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RVIZI\FINANZIARIO\FINANZIARIO\RAGIONERIA\FINANZIARIO 1\AMMINISTRAZIONE TRASPARENTE\DEBITO SCADUTO\2021\"/>
    </mc:Choice>
  </mc:AlternateContent>
  <bookViews>
    <workbookView xWindow="-120" yWindow="-120" windowWidth="29040" windowHeight="158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documenti'!$A$7:$Z$58</definedName>
    <definedName name="_xlnm.Print_Area" localSheetId="0">'Transazione documenti'!$L$5:$T$7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8" i="19" l="1"/>
  <c r="C1" i="19" l="1"/>
  <c r="B1" i="19"/>
  <c r="A1" i="19"/>
</calcChain>
</file>

<file path=xl/sharedStrings.xml><?xml version="1.0" encoding="utf-8"?>
<sst xmlns="http://schemas.openxmlformats.org/spreadsheetml/2006/main" count="744" uniqueCount="298">
  <si>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</si>
  <si>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</si>
  <si>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</si>
  <si>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</si>
  <si>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</si>
  <si>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</si>
  <si>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</si>
  <si>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</si>
  <si>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</si>
  <si>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</si>
  <si>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</si>
  <si>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</si>
  <si>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</si>
  <si>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</si>
  <si>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</si>
  <si>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</si>
  <si>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</si>
  <si>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</si>
  <si>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</si>
  <si>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</si>
  <si>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</si>
  <si>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</si>
  <si>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</si>
  <si>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</si>
  <si>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</si>
  <si>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</si>
  <si>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</si>
  <si>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</si>
  <si>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</si>
  <si>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</si>
  <si>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</si>
  <si>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</si>
  <si>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</si>
  <si>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</si>
  <si>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</si>
  <si>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</si>
  <si>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</si>
  <si>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</si>
  <si>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</si>
  <si>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</si>
  <si>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</si>
  <si>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</si>
  <si>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</si>
  <si>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</si>
  <si>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</si>
  <si>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</si>
  <si>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</si>
  <si>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</si>
  <si>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</si>
  <si>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</si>
  <si>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</si>
  <si>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</si>
  <si>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</si>
  <si>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</si>
  <si>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</si>
  <si>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</si>
  <si>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</si>
  <si>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</si>
  <si>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</si>
  <si>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</si>
  <si>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</si>
  <si>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</si>
  <si>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</si>
  <si>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</si>
  <si>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Civezzano</t>
  </si>
  <si>
    <t/>
  </si>
  <si>
    <t>2021</t>
  </si>
  <si>
    <t>03/02/2022 10:32</t>
  </si>
  <si>
    <t>00233820224</t>
  </si>
  <si>
    <t>UF2V78</t>
  </si>
  <si>
    <t>02221101203</t>
  </si>
  <si>
    <t>IT03819031208</t>
  </si>
  <si>
    <t>F524148000000497</t>
  </si>
  <si>
    <t>6164640179</t>
  </si>
  <si>
    <t>412111088449</t>
  </si>
  <si>
    <t>FATTURE E ALTRI DOCUMENTI</t>
  </si>
  <si>
    <t>NO</t>
  </si>
  <si>
    <t>Comune di Civezzano - Uff_eFatturaPA</t>
  </si>
  <si>
    <t>F524148000000501</t>
  </si>
  <si>
    <t>6164639195</t>
  </si>
  <si>
    <t>412111088446</t>
  </si>
  <si>
    <t>F524148000000499</t>
  </si>
  <si>
    <t>6164576048</t>
  </si>
  <si>
    <t>412111088442</t>
  </si>
  <si>
    <t>YUQQRA</t>
  </si>
  <si>
    <t>01711950228</t>
  </si>
  <si>
    <t>IT01711950228</t>
  </si>
  <si>
    <t>F535134000000284</t>
  </si>
  <si>
    <t>6212395864</t>
  </si>
  <si>
    <t>382-21TN</t>
  </si>
  <si>
    <t>Comune di Civezzano - SERVIZIO BIBLIOTECA</t>
  </si>
  <si>
    <t>F524148000000500</t>
  </si>
  <si>
    <t>6164576300</t>
  </si>
  <si>
    <t>412111088444</t>
  </si>
  <si>
    <t>11101950019</t>
  </si>
  <si>
    <t>IT11101950019</t>
  </si>
  <si>
    <t>F524148000000509</t>
  </si>
  <si>
    <t>6229286687</t>
  </si>
  <si>
    <t>171/PA</t>
  </si>
  <si>
    <t>F524148000000502</t>
  </si>
  <si>
    <t>6164639527</t>
  </si>
  <si>
    <t>412111088448</t>
  </si>
  <si>
    <t>F524148000000504</t>
  </si>
  <si>
    <t>6164638549</t>
  </si>
  <si>
    <t>412111088440</t>
  </si>
  <si>
    <t>06188330150</t>
  </si>
  <si>
    <t>IT02066400405</t>
  </si>
  <si>
    <t>F524148000000508</t>
  </si>
  <si>
    <t>6221550737</t>
  </si>
  <si>
    <t>0005959106</t>
  </si>
  <si>
    <t>F524148000000507</t>
  </si>
  <si>
    <t>6202897316</t>
  </si>
  <si>
    <t>117/PA</t>
  </si>
  <si>
    <t>01336610587</t>
  </si>
  <si>
    <t>IT00987061009</t>
  </si>
  <si>
    <t>F524148000000111</t>
  </si>
  <si>
    <t>92155675</t>
  </si>
  <si>
    <t>1618001287</t>
  </si>
  <si>
    <t>F524148000000506</t>
  </si>
  <si>
    <t>6164577093</t>
  </si>
  <si>
    <t>412111088447</t>
  </si>
  <si>
    <t>F524148000000503</t>
  </si>
  <si>
    <t>6164638856</t>
  </si>
  <si>
    <t>412111088443</t>
  </si>
  <si>
    <t>F524148000000498</t>
  </si>
  <si>
    <t>6164575741</t>
  </si>
  <si>
    <t>412111088441</t>
  </si>
  <si>
    <t>F524148000000505</t>
  </si>
  <si>
    <t>6164576757</t>
  </si>
  <si>
    <t>412111088445</t>
  </si>
  <si>
    <t>00337460224</t>
  </si>
  <si>
    <t>IT00337460224</t>
  </si>
  <si>
    <t>F524148000000491</t>
  </si>
  <si>
    <t>5669666640</t>
  </si>
  <si>
    <t>S161/DEP/113/E2021</t>
  </si>
  <si>
    <t>YJ3CII</t>
  </si>
  <si>
    <t>02002380224</t>
  </si>
  <si>
    <t>IT02002380224</t>
  </si>
  <si>
    <t>F433057000000184</t>
  </si>
  <si>
    <t>6154541419</t>
  </si>
  <si>
    <t>2021164448</t>
  </si>
  <si>
    <t>Comune di Civezzano - SERVIZIO FINANZIARIO</t>
  </si>
  <si>
    <t>F433057000000185</t>
  </si>
  <si>
    <t>6195264305</t>
  </si>
  <si>
    <t>F433057000000186</t>
  </si>
  <si>
    <t>6235211542</t>
  </si>
  <si>
    <t>2021164793</t>
  </si>
  <si>
    <t>PPB663</t>
  </si>
  <si>
    <t>Comune di Civezzano - SERVIZIO STRUTTURE E TERRITORIO</t>
  </si>
  <si>
    <t>01301890222</t>
  </si>
  <si>
    <t>IT01301890222</t>
  </si>
  <si>
    <t>F535132000001698</t>
  </si>
  <si>
    <t>4026641761</t>
  </si>
  <si>
    <t>1067</t>
  </si>
  <si>
    <t>02007550227</t>
  </si>
  <si>
    <t>IT02007550227</t>
  </si>
  <si>
    <t>F535132000002155</t>
  </si>
  <si>
    <t>6082775222</t>
  </si>
  <si>
    <t>2/604</t>
  </si>
  <si>
    <t>00109900225</t>
  </si>
  <si>
    <t>IT00109900225</t>
  </si>
  <si>
    <t>F535132000002180</t>
  </si>
  <si>
    <t>6246118838</t>
  </si>
  <si>
    <t>210130-PA</t>
  </si>
  <si>
    <t>VCNNDR77S30L378X</t>
  </si>
  <si>
    <t>IT01785450220</t>
  </si>
  <si>
    <t>F535132000002179</t>
  </si>
  <si>
    <t>6240537478</t>
  </si>
  <si>
    <t>16</t>
  </si>
  <si>
    <t>01216100220</t>
  </si>
  <si>
    <t>IT01216100220</t>
  </si>
  <si>
    <t>F535132000002064</t>
  </si>
  <si>
    <t>5706080314</t>
  </si>
  <si>
    <t>490 E</t>
  </si>
  <si>
    <t>01481880225</t>
  </si>
  <si>
    <t>IT01481880225</t>
  </si>
  <si>
    <t>F535132000002192</t>
  </si>
  <si>
    <t>6250639128</t>
  </si>
  <si>
    <t>1034</t>
  </si>
  <si>
    <t>ZMBLGU48B01M113O</t>
  </si>
  <si>
    <t>IT01360190225</t>
  </si>
  <si>
    <t>F535132000001625</t>
  </si>
  <si>
    <t>3700811198</t>
  </si>
  <si>
    <t>125</t>
  </si>
  <si>
    <t>F535132000002191</t>
  </si>
  <si>
    <t>6250649047</t>
  </si>
  <si>
    <t>1035</t>
  </si>
  <si>
    <t>00311320220</t>
  </si>
  <si>
    <t>IT00311320220</t>
  </si>
  <si>
    <t>F535132000002098</t>
  </si>
  <si>
    <t>5843466252</t>
  </si>
  <si>
    <t>3/14</t>
  </si>
  <si>
    <t>BTRSVN76A27L378Z</t>
  </si>
  <si>
    <t>IT01795500220</t>
  </si>
  <si>
    <t>F535132000002177</t>
  </si>
  <si>
    <t>6214713016</t>
  </si>
  <si>
    <t>46/E</t>
  </si>
  <si>
    <t>01883370221</t>
  </si>
  <si>
    <t>IT01883370221</t>
  </si>
  <si>
    <t>F126373000001310</t>
  </si>
  <si>
    <t>6305839</t>
  </si>
  <si>
    <t>E005/2015</t>
  </si>
  <si>
    <t>YES5OA</t>
  </si>
  <si>
    <t>01872790223</t>
  </si>
  <si>
    <t>IT01872790223</t>
  </si>
  <si>
    <t>F535135000000752</t>
  </si>
  <si>
    <t>6260814452</t>
  </si>
  <si>
    <t>10/139</t>
  </si>
  <si>
    <t>Comune di Civezzano - SERVIZIO UFFICIO TECNICO_SPESE IN ECONOMIA</t>
  </si>
  <si>
    <t>01066590223</t>
  </si>
  <si>
    <t>IT01066590223</t>
  </si>
  <si>
    <t>F535135000000719</t>
  </si>
  <si>
    <t>5688541165</t>
  </si>
  <si>
    <t>00185/01</t>
  </si>
  <si>
    <t>TRGSRG48R19G452U</t>
  </si>
  <si>
    <t>IT00193430220</t>
  </si>
  <si>
    <t>F535135000000707</t>
  </si>
  <si>
    <t>5502355634</t>
  </si>
  <si>
    <t>1249-FT-2021</t>
  </si>
  <si>
    <t>04552920482</t>
  </si>
  <si>
    <t>IT01573850516</t>
  </si>
  <si>
    <t>F535135000000554</t>
  </si>
  <si>
    <t>3427080370</t>
  </si>
  <si>
    <t>20PAS0009905</t>
  </si>
  <si>
    <t>01101010229</t>
  </si>
  <si>
    <t>IT01101010229</t>
  </si>
  <si>
    <t>F535135000000712</t>
  </si>
  <si>
    <t>5522179694</t>
  </si>
  <si>
    <t>152/001</t>
  </si>
  <si>
    <t>01511920223</t>
  </si>
  <si>
    <t>IT01511920223</t>
  </si>
  <si>
    <t>F535135000000748</t>
  </si>
  <si>
    <t>6194279172</t>
  </si>
  <si>
    <t>445-A-2021</t>
  </si>
  <si>
    <t>00822410221</t>
  </si>
  <si>
    <t>IT00822410221</t>
  </si>
  <si>
    <t>F535135000000749</t>
  </si>
  <si>
    <t>6228077664</t>
  </si>
  <si>
    <t>96/01</t>
  </si>
  <si>
    <t>01166790228</t>
  </si>
  <si>
    <t>IT01166790228</t>
  </si>
  <si>
    <t>F535135000000751</t>
  </si>
  <si>
    <t>6252708608</t>
  </si>
  <si>
    <t>483</t>
  </si>
  <si>
    <t>01605210226</t>
  </si>
  <si>
    <t>IT01605210226</t>
  </si>
  <si>
    <t>F535135000000698</t>
  </si>
  <si>
    <t>5200944076</t>
  </si>
  <si>
    <t>180/P</t>
  </si>
  <si>
    <t>01095450225</t>
  </si>
  <si>
    <t>IT01095450225</t>
  </si>
  <si>
    <t>F535135000000747</t>
  </si>
  <si>
    <t>6169706414</t>
  </si>
  <si>
    <t>36/03</t>
  </si>
  <si>
    <t>KYNKRL</t>
  </si>
  <si>
    <t>PFFRND64P28L378S</t>
  </si>
  <si>
    <t>IT01573600226</t>
  </si>
  <si>
    <t>F433060000000282</t>
  </si>
  <si>
    <t>5508251957</t>
  </si>
  <si>
    <t>251</t>
  </si>
  <si>
    <t>Comune di Civezzano - SERVIZIO UFFICIO TECNICO</t>
  </si>
  <si>
    <t>02429290220</t>
  </si>
  <si>
    <t>IT02429290220</t>
  </si>
  <si>
    <t>F433060000000297</t>
  </si>
  <si>
    <t>6203118013</t>
  </si>
  <si>
    <t>567E</t>
  </si>
  <si>
    <t>F433060000000279</t>
  </si>
  <si>
    <t>5437760097</t>
  </si>
  <si>
    <t>401E</t>
  </si>
  <si>
    <t>F433060000000281</t>
  </si>
  <si>
    <t>5508320058</t>
  </si>
  <si>
    <t>252</t>
  </si>
  <si>
    <t>F433060000000280</t>
  </si>
  <si>
    <t>5437870805</t>
  </si>
  <si>
    <t>402E</t>
  </si>
  <si>
    <t>F433060000000296</t>
  </si>
  <si>
    <t>6162998227</t>
  </si>
  <si>
    <t>531E</t>
  </si>
  <si>
    <t>F433060000000298</t>
  </si>
  <si>
    <t>6204060637</t>
  </si>
  <si>
    <t>585E</t>
  </si>
  <si>
    <t>HOP685</t>
  </si>
  <si>
    <t>F535133000000183</t>
  </si>
  <si>
    <t>6221698014</t>
  </si>
  <si>
    <t>0002147925</t>
  </si>
  <si>
    <t>Comune di Civezzano - SERVIZIO ENTRATE E SERV. ALLE IMPRESE</t>
  </si>
  <si>
    <t>05006900962</t>
  </si>
  <si>
    <t>IT05006900962</t>
  </si>
  <si>
    <t>F535133000000184</t>
  </si>
  <si>
    <t>6219198809</t>
  </si>
  <si>
    <t>944/F-M</t>
  </si>
  <si>
    <t>00431920487</t>
  </si>
  <si>
    <t>IT00431920487</t>
  </si>
  <si>
    <t>F126373000002410</t>
  </si>
  <si>
    <t>21613124</t>
  </si>
  <si>
    <t>224537/2015</t>
  </si>
  <si>
    <t>SOSPESA</t>
  </si>
  <si>
    <t>LAVORATE MA RICOMPRESE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</si>
</sst>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1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NumberFormat="1"/>
    <xf numFmtId="4" fontId="0" fillId="0" borderId="0" xfId="0" applyNumberFormat="1" applyFill="1"/>
    <xf numFmtId="0" fontId="0" fillId="0" borderId="0" xfId="0" applyNumberFormat="1" applyFill="1"/>
    <xf numFmtId="0" fontId="1" fillId="9" borderId="3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4" fontId="12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topLeftCell="J34" zoomScale="80" zoomScaleNormal="80" workbookViewId="0">
      <selection activeCell="S65" sqref="S65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1" width="27.42578125" style="3" customWidth="1"/>
    <col min="12" max="12" width="26.85546875" style="3" bestFit="1" customWidth="1"/>
    <col min="13" max="13" width="24.85546875" style="4" bestFit="1" customWidth="1"/>
    <col min="14" max="14" width="25.42578125" style="6" bestFit="1" customWidth="1"/>
    <col min="15" max="15" width="31" style="6" bestFit="1" customWidth="1"/>
    <col min="16" max="16" width="27.5703125" style="4" bestFit="1" customWidth="1"/>
    <col min="17" max="17" width="24.42578125" style="4" bestFit="1" customWidth="1"/>
    <col min="18" max="18" width="24.42578125" style="20" customWidth="1"/>
    <col min="19" max="19" width="33.5703125" style="20" customWidth="1"/>
    <col min="20" max="21" width="31.7109375" style="6" customWidth="1"/>
    <col min="22" max="22" width="35.42578125" style="4" bestFit="1" customWidth="1"/>
    <col min="23" max="23" width="24.7109375" style="2" customWidth="1"/>
    <col min="24" max="24" width="23.28515625" style="2" customWidth="1"/>
    <col min="25" max="25" width="83.5703125" style="2" customWidth="1"/>
    <col min="26" max="26" width="12.140625" style="2" customWidth="1"/>
  </cols>
  <sheetData>
    <row r="1" spans="1:26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L1" s="5"/>
      <c r="W1"/>
      <c r="X1"/>
      <c r="Y1"/>
      <c r="Z1"/>
    </row>
    <row r="2" spans="1:26" x14ac:dyDescent="0.25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/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/>
      <c r="T2" t="s">
        <v>65</v>
      </c>
      <c r="U2" t="s">
        <v>65</v>
      </c>
      <c r="V2" t="s">
        <v>65</v>
      </c>
      <c r="W2" t="s">
        <v>65</v>
      </c>
      <c r="X2" t="s">
        <v>65</v>
      </c>
      <c r="Y2" t="s">
        <v>65</v>
      </c>
      <c r="Z2" t="s">
        <v>65</v>
      </c>
    </row>
    <row r="3" spans="1:26" x14ac:dyDescent="0.25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/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/>
      <c r="T3" t="s">
        <v>65</v>
      </c>
      <c r="U3" t="s">
        <v>65</v>
      </c>
      <c r="V3" t="s">
        <v>65</v>
      </c>
      <c r="W3" t="s">
        <v>65</v>
      </c>
      <c r="X3" t="s">
        <v>65</v>
      </c>
      <c r="Y3" t="s">
        <v>65</v>
      </c>
      <c r="Z3" t="s">
        <v>65</v>
      </c>
    </row>
    <row r="4" spans="1:26" x14ac:dyDescent="0.25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/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/>
      <c r="T4" t="s">
        <v>65</v>
      </c>
      <c r="U4" t="s">
        <v>65</v>
      </c>
      <c r="V4" t="s">
        <v>65</v>
      </c>
      <c r="W4" t="s">
        <v>65</v>
      </c>
      <c r="X4" t="s">
        <v>65</v>
      </c>
      <c r="Y4" t="s">
        <v>65</v>
      </c>
      <c r="Z4" t="s">
        <v>65</v>
      </c>
    </row>
    <row r="5" spans="1:26" ht="40.5" customHeight="1" x14ac:dyDescent="0.25">
      <c r="A5" s="46" t="s">
        <v>10</v>
      </c>
      <c r="B5" s="46"/>
      <c r="C5" s="47" t="s">
        <v>14</v>
      </c>
      <c r="D5" s="47"/>
      <c r="E5" s="49" t="s">
        <v>16</v>
      </c>
      <c r="F5" s="49"/>
      <c r="G5" s="49"/>
      <c r="H5" s="49"/>
      <c r="I5" s="49"/>
      <c r="J5" s="31"/>
      <c r="K5" s="7"/>
      <c r="L5" s="51" t="s">
        <v>47</v>
      </c>
      <c r="M5" s="51"/>
      <c r="N5" s="51"/>
      <c r="O5" s="51"/>
      <c r="P5" s="51"/>
      <c r="Q5" s="51"/>
      <c r="R5" s="21" t="s">
        <v>43</v>
      </c>
      <c r="S5" s="32"/>
      <c r="T5" s="42" t="s">
        <v>19</v>
      </c>
      <c r="U5" s="43"/>
      <c r="V5" s="42"/>
      <c r="W5" s="29" t="s">
        <v>59</v>
      </c>
      <c r="X5" s="44" t="s">
        <v>54</v>
      </c>
      <c r="Y5" s="45"/>
      <c r="Z5" s="28"/>
    </row>
    <row r="6" spans="1:26" ht="15" customHeight="1" x14ac:dyDescent="0.25">
      <c r="A6" s="46" t="s">
        <v>11</v>
      </c>
      <c r="B6" s="46" t="s">
        <v>12</v>
      </c>
      <c r="C6" s="47" t="s">
        <v>13</v>
      </c>
      <c r="D6" s="47" t="s">
        <v>50</v>
      </c>
      <c r="E6" s="7" t="s">
        <v>0</v>
      </c>
      <c r="F6" s="7" t="s">
        <v>8</v>
      </c>
      <c r="G6" s="49" t="s">
        <v>15</v>
      </c>
      <c r="H6" s="49"/>
      <c r="I6" s="49"/>
      <c r="J6" s="49"/>
      <c r="K6" s="49"/>
      <c r="L6" s="50" t="s">
        <v>26</v>
      </c>
      <c r="M6" s="51" t="s">
        <v>27</v>
      </c>
      <c r="N6" s="51" t="s">
        <v>28</v>
      </c>
      <c r="O6" s="51" t="s">
        <v>29</v>
      </c>
      <c r="P6" s="51" t="s">
        <v>30</v>
      </c>
      <c r="Q6" s="51" t="s">
        <v>31</v>
      </c>
      <c r="R6" s="53" t="s">
        <v>44</v>
      </c>
      <c r="S6" s="39"/>
      <c r="T6" s="54" t="s">
        <v>4</v>
      </c>
      <c r="U6" s="23"/>
      <c r="V6" s="52" t="s">
        <v>48</v>
      </c>
      <c r="W6" s="40" t="s">
        <v>60</v>
      </c>
      <c r="X6" s="27"/>
      <c r="Y6" s="27"/>
      <c r="Z6" s="28"/>
    </row>
    <row r="7" spans="1:26" ht="157.5" customHeight="1" x14ac:dyDescent="0.25">
      <c r="A7" s="46"/>
      <c r="B7" s="46"/>
      <c r="C7" s="47"/>
      <c r="D7" s="48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/>
      <c r="K7" s="9" t="s">
        <v>20</v>
      </c>
      <c r="L7" s="50"/>
      <c r="M7" s="51"/>
      <c r="N7" s="51"/>
      <c r="O7" s="51"/>
      <c r="P7" s="51"/>
      <c r="Q7" s="51"/>
      <c r="R7" s="53"/>
      <c r="S7" s="32"/>
      <c r="T7" s="42"/>
      <c r="U7" s="22" t="s">
        <v>6</v>
      </c>
      <c r="V7" s="42"/>
      <c r="W7" s="41"/>
      <c r="X7" s="26" t="s">
        <v>61</v>
      </c>
      <c r="Y7" s="26" t="s">
        <v>57</v>
      </c>
      <c r="Z7" s="28"/>
    </row>
    <row r="8" spans="1:26" x14ac:dyDescent="0.25">
      <c r="A8" t="s">
        <v>68</v>
      </c>
      <c r="B8" t="s">
        <v>84</v>
      </c>
      <c r="C8" t="s">
        <v>291</v>
      </c>
      <c r="D8" t="s">
        <v>292</v>
      </c>
      <c r="E8" t="s">
        <v>293</v>
      </c>
      <c r="F8" t="s">
        <v>294</v>
      </c>
      <c r="G8" t="s">
        <v>295</v>
      </c>
      <c r="H8" s="34">
        <v>42306</v>
      </c>
      <c r="I8" s="33">
        <v>8.8000000000000007</v>
      </c>
      <c r="J8" s="36">
        <v>1463</v>
      </c>
      <c r="K8" t="s">
        <v>75</v>
      </c>
      <c r="L8" s="33">
        <v>0</v>
      </c>
      <c r="M8" s="33">
        <v>0</v>
      </c>
      <c r="N8" s="33">
        <v>8.8000000000000007</v>
      </c>
      <c r="O8" s="33">
        <v>0</v>
      </c>
      <c r="P8" s="33">
        <v>0</v>
      </c>
      <c r="Q8" s="33">
        <v>0</v>
      </c>
      <c r="R8" s="33">
        <v>8.8000000000000007</v>
      </c>
      <c r="S8" s="33"/>
      <c r="T8" s="33">
        <v>0</v>
      </c>
      <c r="U8" s="33">
        <v>0</v>
      </c>
      <c r="V8" s="33">
        <v>0</v>
      </c>
      <c r="W8" t="s">
        <v>76</v>
      </c>
      <c r="X8" t="s">
        <v>84</v>
      </c>
      <c r="Y8" t="s">
        <v>90</v>
      </c>
      <c r="Z8" t="s">
        <v>65</v>
      </c>
    </row>
    <row r="9" spans="1:26" x14ac:dyDescent="0.25">
      <c r="A9" t="s">
        <v>68</v>
      </c>
      <c r="B9" t="s">
        <v>69</v>
      </c>
      <c r="C9" t="s">
        <v>70</v>
      </c>
      <c r="D9" t="s">
        <v>71</v>
      </c>
      <c r="E9" t="s">
        <v>124</v>
      </c>
      <c r="F9" t="s">
        <v>125</v>
      </c>
      <c r="G9" t="s">
        <v>126</v>
      </c>
      <c r="H9" s="34">
        <v>44515</v>
      </c>
      <c r="I9" s="33">
        <v>10.24</v>
      </c>
      <c r="J9" s="36">
        <v>1737</v>
      </c>
      <c r="K9" t="s">
        <v>75</v>
      </c>
      <c r="L9" s="33">
        <v>0</v>
      </c>
      <c r="M9" s="33">
        <v>0</v>
      </c>
      <c r="N9" s="33">
        <v>0</v>
      </c>
      <c r="O9" s="33">
        <v>0</v>
      </c>
      <c r="P9" s="33">
        <v>9.75</v>
      </c>
      <c r="Q9" s="33">
        <v>0</v>
      </c>
      <c r="R9" s="33">
        <v>9.75</v>
      </c>
      <c r="S9" s="33"/>
      <c r="T9" s="33">
        <v>0</v>
      </c>
      <c r="U9" s="33">
        <v>0</v>
      </c>
      <c r="V9" s="33">
        <v>0</v>
      </c>
      <c r="W9" t="s">
        <v>76</v>
      </c>
      <c r="X9" t="s">
        <v>69</v>
      </c>
      <c r="Y9" t="s">
        <v>77</v>
      </c>
      <c r="Z9" t="s">
        <v>65</v>
      </c>
    </row>
    <row r="10" spans="1:26" x14ac:dyDescent="0.25">
      <c r="A10" t="s">
        <v>68</v>
      </c>
      <c r="B10" t="s">
        <v>202</v>
      </c>
      <c r="C10" t="s">
        <v>214</v>
      </c>
      <c r="D10" t="s">
        <v>215</v>
      </c>
      <c r="E10" t="s">
        <v>216</v>
      </c>
      <c r="F10" t="s">
        <v>217</v>
      </c>
      <c r="G10" t="s">
        <v>218</v>
      </c>
      <c r="H10" s="34">
        <v>44403</v>
      </c>
      <c r="I10" s="33">
        <v>12.69</v>
      </c>
      <c r="J10" s="36">
        <v>1119</v>
      </c>
      <c r="K10" t="s">
        <v>75</v>
      </c>
      <c r="L10" s="33">
        <v>0</v>
      </c>
      <c r="M10" s="33">
        <v>10.4</v>
      </c>
      <c r="N10" s="33">
        <v>0</v>
      </c>
      <c r="O10" s="33">
        <v>0</v>
      </c>
      <c r="P10" s="33">
        <v>0</v>
      </c>
      <c r="Q10" s="33">
        <v>0</v>
      </c>
      <c r="R10" s="33">
        <v>10.4</v>
      </c>
      <c r="S10" s="33"/>
      <c r="T10" s="33">
        <v>0</v>
      </c>
      <c r="U10" s="33">
        <v>0</v>
      </c>
      <c r="V10" s="33">
        <v>0</v>
      </c>
      <c r="W10" t="s">
        <v>76</v>
      </c>
      <c r="X10" t="s">
        <v>202</v>
      </c>
      <c r="Y10" t="s">
        <v>208</v>
      </c>
      <c r="Z10" t="s">
        <v>65</v>
      </c>
    </row>
    <row r="11" spans="1:26" x14ac:dyDescent="0.25">
      <c r="A11" t="s">
        <v>68</v>
      </c>
      <c r="B11" t="s">
        <v>202</v>
      </c>
      <c r="C11" t="s">
        <v>234</v>
      </c>
      <c r="D11" t="s">
        <v>235</v>
      </c>
      <c r="E11" t="s">
        <v>236</v>
      </c>
      <c r="F11" t="s">
        <v>237</v>
      </c>
      <c r="G11" t="s">
        <v>238</v>
      </c>
      <c r="H11" s="34">
        <v>44529</v>
      </c>
      <c r="I11" s="37">
        <v>16.010000000000002</v>
      </c>
      <c r="J11" s="38">
        <v>1730</v>
      </c>
      <c r="K11" t="s">
        <v>75</v>
      </c>
      <c r="L11" s="33">
        <v>0</v>
      </c>
      <c r="M11" s="33">
        <v>0</v>
      </c>
      <c r="N11" s="33">
        <v>0</v>
      </c>
      <c r="O11" s="33">
        <v>0</v>
      </c>
      <c r="P11" s="33">
        <v>13.12</v>
      </c>
      <c r="Q11" s="33">
        <v>0</v>
      </c>
      <c r="R11" s="33">
        <v>13.12</v>
      </c>
      <c r="S11" s="33"/>
      <c r="T11" s="33">
        <v>0</v>
      </c>
      <c r="U11" s="33">
        <v>0</v>
      </c>
      <c r="V11" s="33">
        <v>0</v>
      </c>
      <c r="W11" t="s">
        <v>76</v>
      </c>
      <c r="X11" t="s">
        <v>202</v>
      </c>
      <c r="Y11" t="s">
        <v>208</v>
      </c>
      <c r="Z11" t="s">
        <v>65</v>
      </c>
    </row>
    <row r="12" spans="1:26" x14ac:dyDescent="0.25">
      <c r="A12" t="s">
        <v>68</v>
      </c>
      <c r="B12" t="s">
        <v>135</v>
      </c>
      <c r="C12" t="s">
        <v>136</v>
      </c>
      <c r="D12" t="s">
        <v>137</v>
      </c>
      <c r="E12" t="s">
        <v>138</v>
      </c>
      <c r="F12" t="s">
        <v>139</v>
      </c>
      <c r="G12" t="s">
        <v>140</v>
      </c>
      <c r="H12" s="34">
        <v>44509</v>
      </c>
      <c r="I12" s="37">
        <v>22.62</v>
      </c>
      <c r="J12" s="38" t="s">
        <v>297</v>
      </c>
      <c r="K12" t="s">
        <v>75</v>
      </c>
      <c r="L12" s="33">
        <v>0</v>
      </c>
      <c r="M12" s="33">
        <v>0</v>
      </c>
      <c r="N12" s="33">
        <v>0</v>
      </c>
      <c r="O12" s="33">
        <v>0</v>
      </c>
      <c r="P12" s="33">
        <v>22.62</v>
      </c>
      <c r="Q12" s="33">
        <v>0</v>
      </c>
      <c r="R12" s="37">
        <v>22.62</v>
      </c>
      <c r="S12" s="37"/>
      <c r="T12" s="33">
        <v>0</v>
      </c>
      <c r="U12" s="33">
        <v>0</v>
      </c>
      <c r="V12" s="33">
        <v>0</v>
      </c>
      <c r="W12" t="s">
        <v>76</v>
      </c>
      <c r="X12" t="s">
        <v>135</v>
      </c>
      <c r="Y12" t="s">
        <v>141</v>
      </c>
      <c r="Z12" t="s">
        <v>65</v>
      </c>
    </row>
    <row r="13" spans="1:26" x14ac:dyDescent="0.25">
      <c r="A13" t="s">
        <v>68</v>
      </c>
      <c r="B13" t="s">
        <v>135</v>
      </c>
      <c r="C13" t="s">
        <v>136</v>
      </c>
      <c r="D13" t="s">
        <v>137</v>
      </c>
      <c r="E13" t="s">
        <v>144</v>
      </c>
      <c r="F13" t="s">
        <v>145</v>
      </c>
      <c r="G13" t="s">
        <v>146</v>
      </c>
      <c r="H13" s="34">
        <v>44526</v>
      </c>
      <c r="I13" s="37">
        <v>29.07</v>
      </c>
      <c r="J13" s="38" t="s">
        <v>297</v>
      </c>
      <c r="K13" t="s">
        <v>75</v>
      </c>
      <c r="L13" s="33">
        <v>0</v>
      </c>
      <c r="M13" s="33">
        <v>0</v>
      </c>
      <c r="N13" s="33">
        <v>0</v>
      </c>
      <c r="O13" s="33">
        <v>0</v>
      </c>
      <c r="P13" s="33">
        <v>29.07</v>
      </c>
      <c r="Q13" s="33">
        <v>0</v>
      </c>
      <c r="R13" s="37">
        <v>29.07</v>
      </c>
      <c r="S13" s="37"/>
      <c r="T13" s="33">
        <v>0</v>
      </c>
      <c r="U13" s="33">
        <v>0</v>
      </c>
      <c r="V13" s="33">
        <v>0</v>
      </c>
      <c r="W13" t="s">
        <v>76</v>
      </c>
      <c r="X13" t="s">
        <v>135</v>
      </c>
      <c r="Y13" t="s">
        <v>141</v>
      </c>
      <c r="Z13" t="s">
        <v>65</v>
      </c>
    </row>
    <row r="14" spans="1:26" x14ac:dyDescent="0.25">
      <c r="A14" t="s">
        <v>68</v>
      </c>
      <c r="B14" t="s">
        <v>147</v>
      </c>
      <c r="C14" t="s">
        <v>174</v>
      </c>
      <c r="D14" t="s">
        <v>175</v>
      </c>
      <c r="E14" t="s">
        <v>176</v>
      </c>
      <c r="F14" t="s">
        <v>177</v>
      </c>
      <c r="G14" t="s">
        <v>178</v>
      </c>
      <c r="H14" s="34">
        <v>44530</v>
      </c>
      <c r="I14" s="37">
        <v>30.5</v>
      </c>
      <c r="J14" s="38">
        <v>1731</v>
      </c>
      <c r="K14" t="s">
        <v>75</v>
      </c>
      <c r="L14" s="33">
        <v>0</v>
      </c>
      <c r="M14" s="33">
        <v>0</v>
      </c>
      <c r="N14" s="33">
        <v>0</v>
      </c>
      <c r="O14" s="33">
        <v>0</v>
      </c>
      <c r="P14" s="33">
        <v>25</v>
      </c>
      <c r="Q14" s="33">
        <v>0</v>
      </c>
      <c r="R14" s="37">
        <v>25</v>
      </c>
      <c r="S14" s="37"/>
      <c r="T14" s="33">
        <v>0</v>
      </c>
      <c r="U14" s="33">
        <v>0</v>
      </c>
      <c r="V14" s="33">
        <v>0</v>
      </c>
      <c r="W14" t="s">
        <v>76</v>
      </c>
      <c r="X14" t="s">
        <v>147</v>
      </c>
      <c r="Y14" t="s">
        <v>148</v>
      </c>
      <c r="Z14" t="s">
        <v>65</v>
      </c>
    </row>
    <row r="15" spans="1:26" x14ac:dyDescent="0.25">
      <c r="A15" t="s">
        <v>68</v>
      </c>
      <c r="B15" t="s">
        <v>135</v>
      </c>
      <c r="C15" t="s">
        <v>136</v>
      </c>
      <c r="D15" t="s">
        <v>137</v>
      </c>
      <c r="E15" t="s">
        <v>142</v>
      </c>
      <c r="F15" t="s">
        <v>143</v>
      </c>
      <c r="G15">
        <v>2021164627</v>
      </c>
      <c r="H15" s="34">
        <v>44518</v>
      </c>
      <c r="I15" s="37">
        <v>36.31</v>
      </c>
      <c r="J15" s="38" t="s">
        <v>297</v>
      </c>
      <c r="K15" t="s">
        <v>75</v>
      </c>
      <c r="L15" s="33">
        <v>0</v>
      </c>
      <c r="M15" s="33">
        <v>0</v>
      </c>
      <c r="N15" s="33">
        <v>0</v>
      </c>
      <c r="O15" s="33">
        <v>0</v>
      </c>
      <c r="P15" s="33">
        <v>36.31</v>
      </c>
      <c r="Q15" s="33">
        <v>0</v>
      </c>
      <c r="R15" s="37">
        <v>36.31</v>
      </c>
      <c r="S15" s="37"/>
      <c r="T15" s="33">
        <v>0</v>
      </c>
      <c r="U15" s="33">
        <v>0</v>
      </c>
      <c r="V15" s="33">
        <v>0</v>
      </c>
      <c r="W15" t="s">
        <v>76</v>
      </c>
      <c r="X15" t="s">
        <v>135</v>
      </c>
      <c r="Y15" t="s">
        <v>141</v>
      </c>
      <c r="Z15" t="s">
        <v>65</v>
      </c>
    </row>
    <row r="16" spans="1:26" x14ac:dyDescent="0.25">
      <c r="A16" t="s">
        <v>68</v>
      </c>
      <c r="B16" t="s">
        <v>202</v>
      </c>
      <c r="C16" t="s">
        <v>203</v>
      </c>
      <c r="D16" t="s">
        <v>204</v>
      </c>
      <c r="E16" t="s">
        <v>205</v>
      </c>
      <c r="F16" t="s">
        <v>206</v>
      </c>
      <c r="G16" t="s">
        <v>207</v>
      </c>
      <c r="H16" s="34">
        <v>44530</v>
      </c>
      <c r="I16" s="37">
        <v>37</v>
      </c>
      <c r="J16" s="38">
        <v>1733</v>
      </c>
      <c r="K16" t="s">
        <v>75</v>
      </c>
      <c r="L16" s="33">
        <v>0</v>
      </c>
      <c r="M16" s="33">
        <v>0</v>
      </c>
      <c r="N16" s="33">
        <v>0</v>
      </c>
      <c r="O16" s="33">
        <v>0</v>
      </c>
      <c r="P16" s="33">
        <v>30.33</v>
      </c>
      <c r="Q16" s="33">
        <v>0</v>
      </c>
      <c r="R16" s="33">
        <v>30.33</v>
      </c>
      <c r="S16" s="33"/>
      <c r="T16" s="33">
        <v>0</v>
      </c>
      <c r="U16" s="33">
        <v>0</v>
      </c>
      <c r="V16" s="33">
        <v>0</v>
      </c>
      <c r="W16" t="s">
        <v>76</v>
      </c>
      <c r="X16" t="s">
        <v>202</v>
      </c>
      <c r="Y16" t="s">
        <v>208</v>
      </c>
      <c r="Z16" t="s">
        <v>65</v>
      </c>
    </row>
    <row r="17" spans="1:26" x14ac:dyDescent="0.25">
      <c r="A17" t="s">
        <v>68</v>
      </c>
      <c r="B17" t="s">
        <v>69</v>
      </c>
      <c r="C17" t="s">
        <v>105</v>
      </c>
      <c r="D17" t="s">
        <v>106</v>
      </c>
      <c r="E17" t="s">
        <v>107</v>
      </c>
      <c r="F17" t="s">
        <v>108</v>
      </c>
      <c r="G17" t="s">
        <v>109</v>
      </c>
      <c r="H17" s="34">
        <v>44526</v>
      </c>
      <c r="I17" s="37">
        <v>49.2</v>
      </c>
      <c r="J17" s="38">
        <v>1745</v>
      </c>
      <c r="K17" t="s">
        <v>75</v>
      </c>
      <c r="L17" s="33">
        <v>0</v>
      </c>
      <c r="M17" s="33">
        <v>49.2</v>
      </c>
      <c r="N17" s="33">
        <v>0</v>
      </c>
      <c r="O17" s="33">
        <v>0</v>
      </c>
      <c r="P17" s="33">
        <v>0</v>
      </c>
      <c r="Q17" s="33">
        <v>0</v>
      </c>
      <c r="R17" s="33">
        <v>49.2</v>
      </c>
      <c r="S17" s="33"/>
      <c r="T17" s="33">
        <v>0</v>
      </c>
      <c r="U17" s="33">
        <v>0</v>
      </c>
      <c r="V17" s="33">
        <v>0</v>
      </c>
      <c r="W17" t="s">
        <v>76</v>
      </c>
      <c r="X17" t="s">
        <v>69</v>
      </c>
      <c r="Y17" t="s">
        <v>77</v>
      </c>
      <c r="Z17" t="s">
        <v>65</v>
      </c>
    </row>
    <row r="18" spans="1:26" x14ac:dyDescent="0.25">
      <c r="A18" t="s">
        <v>68</v>
      </c>
      <c r="B18" t="s">
        <v>254</v>
      </c>
      <c r="C18" t="s">
        <v>255</v>
      </c>
      <c r="D18" t="s">
        <v>256</v>
      </c>
      <c r="E18" t="s">
        <v>257</v>
      </c>
      <c r="F18" t="s">
        <v>258</v>
      </c>
      <c r="G18" t="s">
        <v>259</v>
      </c>
      <c r="H18" s="34">
        <v>44399</v>
      </c>
      <c r="I18" s="37">
        <v>56.65</v>
      </c>
      <c r="J18" s="38">
        <v>1154</v>
      </c>
      <c r="K18" t="s">
        <v>75</v>
      </c>
      <c r="L18" s="33">
        <v>0</v>
      </c>
      <c r="M18" s="33">
        <v>0</v>
      </c>
      <c r="N18" s="33">
        <v>0</v>
      </c>
      <c r="O18" s="33">
        <v>0</v>
      </c>
      <c r="P18" s="33">
        <v>56.65</v>
      </c>
      <c r="Q18" s="33">
        <v>0</v>
      </c>
      <c r="R18" s="33">
        <v>56.65</v>
      </c>
      <c r="S18" s="33"/>
      <c r="T18" s="33">
        <v>0</v>
      </c>
      <c r="U18" s="33">
        <v>0</v>
      </c>
      <c r="V18" s="33">
        <v>0</v>
      </c>
      <c r="W18" t="s">
        <v>76</v>
      </c>
      <c r="X18" t="s">
        <v>254</v>
      </c>
      <c r="Y18" t="s">
        <v>260</v>
      </c>
      <c r="Z18" t="s">
        <v>65</v>
      </c>
    </row>
    <row r="19" spans="1:26" x14ac:dyDescent="0.25">
      <c r="A19" t="s">
        <v>68</v>
      </c>
      <c r="B19" t="s">
        <v>202</v>
      </c>
      <c r="C19" t="s">
        <v>229</v>
      </c>
      <c r="D19" t="s">
        <v>230</v>
      </c>
      <c r="E19" t="s">
        <v>231</v>
      </c>
      <c r="F19" t="s">
        <v>232</v>
      </c>
      <c r="G19" t="s">
        <v>233</v>
      </c>
      <c r="H19" s="34">
        <v>44522</v>
      </c>
      <c r="I19" s="37">
        <v>62</v>
      </c>
      <c r="J19" s="38">
        <v>1636</v>
      </c>
      <c r="K19" t="s">
        <v>75</v>
      </c>
      <c r="L19" s="33">
        <v>0</v>
      </c>
      <c r="M19" s="33">
        <v>0</v>
      </c>
      <c r="N19" s="33">
        <v>0</v>
      </c>
      <c r="O19" s="33">
        <v>0</v>
      </c>
      <c r="P19" s="33">
        <v>50.82</v>
      </c>
      <c r="Q19" s="33">
        <v>0</v>
      </c>
      <c r="R19" s="33">
        <v>50.82</v>
      </c>
      <c r="S19" s="33"/>
      <c r="T19" s="33">
        <v>0</v>
      </c>
      <c r="U19" s="33">
        <v>0</v>
      </c>
      <c r="V19" s="33">
        <v>0</v>
      </c>
      <c r="W19" t="s">
        <v>76</v>
      </c>
      <c r="X19" t="s">
        <v>202</v>
      </c>
      <c r="Y19" t="s">
        <v>208</v>
      </c>
      <c r="Z19" t="s">
        <v>65</v>
      </c>
    </row>
    <row r="20" spans="1:26" x14ac:dyDescent="0.25">
      <c r="A20" t="s">
        <v>68</v>
      </c>
      <c r="B20" t="s">
        <v>69</v>
      </c>
      <c r="C20" t="s">
        <v>70</v>
      </c>
      <c r="D20" t="s">
        <v>71</v>
      </c>
      <c r="E20" t="s">
        <v>72</v>
      </c>
      <c r="F20" t="s">
        <v>73</v>
      </c>
      <c r="G20" t="s">
        <v>74</v>
      </c>
      <c r="H20" s="34">
        <v>44515</v>
      </c>
      <c r="I20" s="37">
        <v>66.099999999999994</v>
      </c>
      <c r="J20" s="38">
        <v>1725</v>
      </c>
      <c r="K20" t="s">
        <v>75</v>
      </c>
      <c r="L20" s="33">
        <v>0</v>
      </c>
      <c r="M20" s="33">
        <v>0</v>
      </c>
      <c r="N20" s="33">
        <v>0</v>
      </c>
      <c r="O20" s="33">
        <v>0</v>
      </c>
      <c r="P20" s="33">
        <v>62.95</v>
      </c>
      <c r="Q20" s="33">
        <v>0</v>
      </c>
      <c r="R20" s="33">
        <v>62.95</v>
      </c>
      <c r="S20" s="33"/>
      <c r="T20" s="33">
        <v>0</v>
      </c>
      <c r="U20" s="33">
        <v>0</v>
      </c>
      <c r="V20" s="33">
        <v>0</v>
      </c>
      <c r="W20" t="s">
        <v>76</v>
      </c>
      <c r="X20" t="s">
        <v>69</v>
      </c>
      <c r="Y20" t="s">
        <v>77</v>
      </c>
      <c r="Z20" t="s">
        <v>65</v>
      </c>
    </row>
    <row r="21" spans="1:26" x14ac:dyDescent="0.25">
      <c r="A21" t="s">
        <v>68</v>
      </c>
      <c r="B21" t="s">
        <v>202</v>
      </c>
      <c r="C21" t="s">
        <v>244</v>
      </c>
      <c r="D21" t="s">
        <v>245</v>
      </c>
      <c r="E21" t="s">
        <v>246</v>
      </c>
      <c r="F21" t="s">
        <v>247</v>
      </c>
      <c r="G21" t="s">
        <v>248</v>
      </c>
      <c r="H21" s="34">
        <v>44355</v>
      </c>
      <c r="I21" s="37">
        <v>66.88</v>
      </c>
      <c r="J21" s="38">
        <v>909</v>
      </c>
      <c r="K21" t="s">
        <v>75</v>
      </c>
      <c r="L21" s="33">
        <v>0</v>
      </c>
      <c r="M21" s="33">
        <v>56.66</v>
      </c>
      <c r="N21" s="33">
        <v>0</v>
      </c>
      <c r="O21" s="33">
        <v>0</v>
      </c>
      <c r="P21" s="33">
        <v>0</v>
      </c>
      <c r="Q21" s="33">
        <v>0</v>
      </c>
      <c r="R21" s="33">
        <v>56.66</v>
      </c>
      <c r="S21" s="33"/>
      <c r="T21" s="33">
        <v>0</v>
      </c>
      <c r="U21" s="33">
        <v>0</v>
      </c>
      <c r="V21" s="33">
        <v>0</v>
      </c>
      <c r="W21" t="s">
        <v>76</v>
      </c>
      <c r="X21" t="s">
        <v>202</v>
      </c>
      <c r="Y21" t="s">
        <v>208</v>
      </c>
      <c r="Z21" t="s">
        <v>65</v>
      </c>
    </row>
    <row r="22" spans="1:26" x14ac:dyDescent="0.25">
      <c r="A22" t="s">
        <v>68</v>
      </c>
      <c r="B22" t="s">
        <v>147</v>
      </c>
      <c r="C22" t="s">
        <v>197</v>
      </c>
      <c r="D22" t="s">
        <v>198</v>
      </c>
      <c r="E22" t="s">
        <v>199</v>
      </c>
      <c r="F22" t="s">
        <v>200</v>
      </c>
      <c r="G22" t="s">
        <v>201</v>
      </c>
      <c r="H22" s="34">
        <v>42117</v>
      </c>
      <c r="I22" s="37">
        <v>73.56</v>
      </c>
      <c r="J22" s="38">
        <v>1056</v>
      </c>
      <c r="K22" t="s">
        <v>75</v>
      </c>
      <c r="L22" s="33">
        <v>0</v>
      </c>
      <c r="M22" s="33">
        <v>0</v>
      </c>
      <c r="N22" s="33">
        <v>73.56</v>
      </c>
      <c r="O22" s="33">
        <v>0</v>
      </c>
      <c r="P22" s="33">
        <v>0</v>
      </c>
      <c r="Q22" s="33">
        <v>0</v>
      </c>
      <c r="R22" s="33">
        <v>73.56</v>
      </c>
      <c r="S22" s="33"/>
      <c r="T22" s="33">
        <v>0</v>
      </c>
      <c r="U22" s="33">
        <v>0</v>
      </c>
      <c r="V22" s="33">
        <v>0</v>
      </c>
      <c r="W22" t="s">
        <v>76</v>
      </c>
      <c r="X22" t="s">
        <v>147</v>
      </c>
      <c r="Y22" t="s">
        <v>148</v>
      </c>
      <c r="Z22" t="s">
        <v>65</v>
      </c>
    </row>
    <row r="23" spans="1:26" x14ac:dyDescent="0.25">
      <c r="A23" t="s">
        <v>68</v>
      </c>
      <c r="B23" t="s">
        <v>69</v>
      </c>
      <c r="C23" t="s">
        <v>113</v>
      </c>
      <c r="D23" t="s">
        <v>114</v>
      </c>
      <c r="E23" t="s">
        <v>115</v>
      </c>
      <c r="F23" t="s">
        <v>116</v>
      </c>
      <c r="G23" t="s">
        <v>117</v>
      </c>
      <c r="H23" s="34">
        <v>43110</v>
      </c>
      <c r="I23" s="37">
        <v>92.42</v>
      </c>
      <c r="J23" s="38">
        <v>111</v>
      </c>
      <c r="K23" t="s">
        <v>75</v>
      </c>
      <c r="L23" s="33">
        <v>0</v>
      </c>
      <c r="M23" s="33">
        <v>0</v>
      </c>
      <c r="N23" s="33">
        <v>75.75</v>
      </c>
      <c r="O23" s="33">
        <v>0</v>
      </c>
      <c r="P23" s="33">
        <v>0</v>
      </c>
      <c r="Q23" s="33">
        <v>0</v>
      </c>
      <c r="R23" s="33">
        <v>75.75</v>
      </c>
      <c r="S23" s="33"/>
      <c r="T23" s="33">
        <v>0</v>
      </c>
      <c r="U23" s="33">
        <v>0</v>
      </c>
      <c r="V23" s="33">
        <v>0</v>
      </c>
      <c r="W23" t="s">
        <v>76</v>
      </c>
      <c r="X23" t="s">
        <v>69</v>
      </c>
      <c r="Y23" t="s">
        <v>77</v>
      </c>
      <c r="Z23" t="s">
        <v>65</v>
      </c>
    </row>
    <row r="24" spans="1:26" x14ac:dyDescent="0.25">
      <c r="A24" t="s">
        <v>68</v>
      </c>
      <c r="B24" t="s">
        <v>147</v>
      </c>
      <c r="C24" t="s">
        <v>174</v>
      </c>
      <c r="D24" t="s">
        <v>175</v>
      </c>
      <c r="E24" t="s">
        <v>184</v>
      </c>
      <c r="F24" t="s">
        <v>185</v>
      </c>
      <c r="G24" t="s">
        <v>186</v>
      </c>
      <c r="H24" s="34">
        <v>44530</v>
      </c>
      <c r="I24" s="37">
        <v>104.92</v>
      </c>
      <c r="J24" s="38">
        <v>1732</v>
      </c>
      <c r="K24" t="s">
        <v>75</v>
      </c>
      <c r="L24" s="33">
        <v>0</v>
      </c>
      <c r="M24" s="33">
        <v>0</v>
      </c>
      <c r="N24" s="33">
        <v>0</v>
      </c>
      <c r="O24" s="33">
        <v>0</v>
      </c>
      <c r="P24" s="33">
        <v>86</v>
      </c>
      <c r="Q24" s="33">
        <v>0</v>
      </c>
      <c r="R24" s="33">
        <v>86</v>
      </c>
      <c r="S24" s="33"/>
      <c r="T24" s="33">
        <v>0</v>
      </c>
      <c r="U24" s="33">
        <v>0</v>
      </c>
      <c r="V24" s="33">
        <v>0</v>
      </c>
      <c r="W24" t="s">
        <v>76</v>
      </c>
      <c r="X24" t="s">
        <v>147</v>
      </c>
      <c r="Y24" t="s">
        <v>148</v>
      </c>
      <c r="Z24" t="s">
        <v>65</v>
      </c>
    </row>
    <row r="25" spans="1:26" x14ac:dyDescent="0.25">
      <c r="A25" t="s">
        <v>68</v>
      </c>
      <c r="B25" t="s">
        <v>202</v>
      </c>
      <c r="C25" t="s">
        <v>219</v>
      </c>
      <c r="D25" t="s">
        <v>220</v>
      </c>
      <c r="E25" t="s">
        <v>221</v>
      </c>
      <c r="F25" t="s">
        <v>222</v>
      </c>
      <c r="G25" t="s">
        <v>223</v>
      </c>
      <c r="H25" s="34">
        <v>44043</v>
      </c>
      <c r="I25" s="37">
        <v>106.2</v>
      </c>
      <c r="J25" s="38">
        <v>1230</v>
      </c>
      <c r="K25" t="s">
        <v>75</v>
      </c>
      <c r="L25" s="33">
        <v>0</v>
      </c>
      <c r="M25" s="33">
        <v>87.05</v>
      </c>
      <c r="N25" s="33">
        <v>0</v>
      </c>
      <c r="O25" s="33">
        <v>0</v>
      </c>
      <c r="P25" s="33">
        <v>0</v>
      </c>
      <c r="Q25" s="33">
        <v>0</v>
      </c>
      <c r="R25" s="33">
        <v>87.05</v>
      </c>
      <c r="S25" s="33"/>
      <c r="T25" s="33">
        <v>0</v>
      </c>
      <c r="U25" s="33">
        <v>0</v>
      </c>
      <c r="V25" s="33">
        <v>0</v>
      </c>
      <c r="W25" t="s">
        <v>76</v>
      </c>
      <c r="X25" t="s">
        <v>202</v>
      </c>
      <c r="Y25" t="s">
        <v>208</v>
      </c>
      <c r="Z25" t="s">
        <v>65</v>
      </c>
    </row>
    <row r="26" spans="1:26" x14ac:dyDescent="0.25">
      <c r="A26" t="s">
        <v>68</v>
      </c>
      <c r="B26" t="s">
        <v>202</v>
      </c>
      <c r="C26" t="s">
        <v>209</v>
      </c>
      <c r="D26" t="s">
        <v>210</v>
      </c>
      <c r="E26" t="s">
        <v>211</v>
      </c>
      <c r="F26" t="s">
        <v>212</v>
      </c>
      <c r="G26" t="s">
        <v>213</v>
      </c>
      <c r="H26" s="34">
        <v>44316</v>
      </c>
      <c r="I26" s="37">
        <v>124.09</v>
      </c>
      <c r="J26" s="38">
        <v>1277</v>
      </c>
      <c r="K26" t="s">
        <v>75</v>
      </c>
      <c r="L26" s="33">
        <v>0</v>
      </c>
      <c r="M26" s="33">
        <v>101.71</v>
      </c>
      <c r="N26" s="33">
        <v>0</v>
      </c>
      <c r="O26" s="33">
        <v>0</v>
      </c>
      <c r="P26" s="33">
        <v>0</v>
      </c>
      <c r="Q26" s="33">
        <v>0</v>
      </c>
      <c r="R26" s="33">
        <v>101.71</v>
      </c>
      <c r="S26" s="33"/>
      <c r="T26" s="33">
        <v>0</v>
      </c>
      <c r="U26" s="33">
        <v>0</v>
      </c>
      <c r="V26" s="33">
        <v>0</v>
      </c>
      <c r="W26" t="s">
        <v>76</v>
      </c>
      <c r="X26" t="s">
        <v>202</v>
      </c>
      <c r="Y26" t="s">
        <v>208</v>
      </c>
      <c r="Z26" t="s">
        <v>65</v>
      </c>
    </row>
    <row r="27" spans="1:26" x14ac:dyDescent="0.25">
      <c r="A27" t="s">
        <v>68</v>
      </c>
      <c r="B27" t="s">
        <v>202</v>
      </c>
      <c r="C27" t="s">
        <v>239</v>
      </c>
      <c r="D27" t="s">
        <v>240</v>
      </c>
      <c r="E27" t="s">
        <v>241</v>
      </c>
      <c r="F27" t="s">
        <v>242</v>
      </c>
      <c r="G27" t="s">
        <v>243</v>
      </c>
      <c r="H27" s="34">
        <v>44530</v>
      </c>
      <c r="I27" s="37">
        <v>176.9</v>
      </c>
      <c r="J27" s="38">
        <v>1765</v>
      </c>
      <c r="K27" t="s">
        <v>75</v>
      </c>
      <c r="L27" s="33">
        <v>0</v>
      </c>
      <c r="M27" s="33">
        <v>0</v>
      </c>
      <c r="N27" s="33">
        <v>0</v>
      </c>
      <c r="O27" s="33">
        <v>0</v>
      </c>
      <c r="P27" s="33">
        <v>145</v>
      </c>
      <c r="Q27" s="33">
        <v>0</v>
      </c>
      <c r="R27" s="33">
        <v>145</v>
      </c>
      <c r="S27" s="33"/>
      <c r="T27" s="33">
        <v>0</v>
      </c>
      <c r="U27" s="33">
        <v>0</v>
      </c>
      <c r="V27" s="33">
        <v>0</v>
      </c>
      <c r="W27" t="s">
        <v>76</v>
      </c>
      <c r="X27" t="s">
        <v>202</v>
      </c>
      <c r="Y27" t="s">
        <v>208</v>
      </c>
      <c r="Z27" t="s">
        <v>65</v>
      </c>
    </row>
    <row r="28" spans="1:26" x14ac:dyDescent="0.25">
      <c r="A28" t="s">
        <v>68</v>
      </c>
      <c r="B28" t="s">
        <v>254</v>
      </c>
      <c r="C28" t="s">
        <v>261</v>
      </c>
      <c r="D28" t="s">
        <v>262</v>
      </c>
      <c r="E28" t="s">
        <v>275</v>
      </c>
      <c r="F28" t="s">
        <v>276</v>
      </c>
      <c r="G28" t="s">
        <v>277</v>
      </c>
      <c r="H28" s="34">
        <v>44516</v>
      </c>
      <c r="I28" s="37">
        <v>185.44</v>
      </c>
      <c r="J28" s="38">
        <v>1630</v>
      </c>
      <c r="K28" t="s">
        <v>75</v>
      </c>
      <c r="L28" s="33">
        <v>0</v>
      </c>
      <c r="M28" s="33">
        <v>152</v>
      </c>
      <c r="N28" s="33">
        <v>0</v>
      </c>
      <c r="O28" s="33">
        <v>0</v>
      </c>
      <c r="P28" s="33">
        <v>0</v>
      </c>
      <c r="Q28" s="33">
        <v>0</v>
      </c>
      <c r="R28" s="33">
        <v>152</v>
      </c>
      <c r="S28" s="33"/>
      <c r="T28" s="33">
        <v>0</v>
      </c>
      <c r="U28" s="33">
        <v>0</v>
      </c>
      <c r="V28" s="33">
        <v>0</v>
      </c>
      <c r="W28" t="s">
        <v>76</v>
      </c>
      <c r="X28" t="s">
        <v>254</v>
      </c>
      <c r="Y28" t="s">
        <v>260</v>
      </c>
      <c r="Z28" t="s">
        <v>65</v>
      </c>
    </row>
    <row r="29" spans="1:26" x14ac:dyDescent="0.25">
      <c r="A29" t="s">
        <v>68</v>
      </c>
      <c r="B29" t="s">
        <v>69</v>
      </c>
      <c r="C29" t="s">
        <v>70</v>
      </c>
      <c r="D29" t="s">
        <v>71</v>
      </c>
      <c r="E29" t="s">
        <v>121</v>
      </c>
      <c r="F29" t="s">
        <v>122</v>
      </c>
      <c r="G29" t="s">
        <v>123</v>
      </c>
      <c r="H29" s="34">
        <v>44515</v>
      </c>
      <c r="I29" s="37">
        <v>200.13</v>
      </c>
      <c r="J29" s="38">
        <v>1743</v>
      </c>
      <c r="K29" t="s">
        <v>75</v>
      </c>
      <c r="L29" s="33">
        <v>0</v>
      </c>
      <c r="M29" s="33">
        <v>0</v>
      </c>
      <c r="N29" s="33">
        <v>0</v>
      </c>
      <c r="O29" s="33">
        <v>0</v>
      </c>
      <c r="P29" s="33">
        <v>190.6</v>
      </c>
      <c r="Q29" s="33">
        <v>0</v>
      </c>
      <c r="R29" s="33">
        <v>190.6</v>
      </c>
      <c r="S29" s="33"/>
      <c r="T29" s="33">
        <v>0</v>
      </c>
      <c r="U29" s="33">
        <v>0</v>
      </c>
      <c r="V29" s="33">
        <v>0</v>
      </c>
      <c r="W29" t="s">
        <v>76</v>
      </c>
      <c r="X29" t="s">
        <v>69</v>
      </c>
      <c r="Y29" t="s">
        <v>77</v>
      </c>
      <c r="Z29" t="s">
        <v>65</v>
      </c>
    </row>
    <row r="30" spans="1:26" x14ac:dyDescent="0.25">
      <c r="A30" t="s">
        <v>68</v>
      </c>
      <c r="B30" t="s">
        <v>254</v>
      </c>
      <c r="C30" t="s">
        <v>261</v>
      </c>
      <c r="D30" t="s">
        <v>262</v>
      </c>
      <c r="E30" t="s">
        <v>266</v>
      </c>
      <c r="F30" t="s">
        <v>267</v>
      </c>
      <c r="G30" t="s">
        <v>268</v>
      </c>
      <c r="H30" s="34">
        <v>44392</v>
      </c>
      <c r="I30" s="37">
        <v>228.14</v>
      </c>
      <c r="J30" s="38">
        <v>1103</v>
      </c>
      <c r="K30" t="s">
        <v>75</v>
      </c>
      <c r="L30" s="33">
        <v>0</v>
      </c>
      <c r="M30" s="33">
        <v>187</v>
      </c>
      <c r="N30" s="33">
        <v>0</v>
      </c>
      <c r="O30" s="33">
        <v>0</v>
      </c>
      <c r="P30" s="33">
        <v>0</v>
      </c>
      <c r="Q30" s="33">
        <v>0</v>
      </c>
      <c r="R30" s="33">
        <v>187</v>
      </c>
      <c r="S30" s="33"/>
      <c r="T30" s="33">
        <v>0</v>
      </c>
      <c r="U30" s="33">
        <v>0</v>
      </c>
      <c r="V30" s="33">
        <v>0</v>
      </c>
      <c r="W30" t="s">
        <v>76</v>
      </c>
      <c r="X30" t="s">
        <v>254</v>
      </c>
      <c r="Y30" t="s">
        <v>260</v>
      </c>
      <c r="Z30" t="s">
        <v>65</v>
      </c>
    </row>
    <row r="31" spans="1:26" x14ac:dyDescent="0.25">
      <c r="A31" t="s">
        <v>68</v>
      </c>
      <c r="B31" t="s">
        <v>202</v>
      </c>
      <c r="C31" t="s">
        <v>224</v>
      </c>
      <c r="D31" t="s">
        <v>225</v>
      </c>
      <c r="E31" t="s">
        <v>226</v>
      </c>
      <c r="F31" t="s">
        <v>227</v>
      </c>
      <c r="G31" t="s">
        <v>228</v>
      </c>
      <c r="H31" s="34">
        <v>44405</v>
      </c>
      <c r="I31" s="37">
        <v>268.39999999999998</v>
      </c>
      <c r="J31" s="38">
        <v>1157</v>
      </c>
      <c r="K31" t="s">
        <v>75</v>
      </c>
      <c r="L31" s="33">
        <v>0</v>
      </c>
      <c r="M31" s="33">
        <v>220</v>
      </c>
      <c r="N31" s="33">
        <v>0</v>
      </c>
      <c r="O31" s="33">
        <v>0</v>
      </c>
      <c r="P31" s="33">
        <v>0</v>
      </c>
      <c r="Q31" s="33">
        <v>0</v>
      </c>
      <c r="R31" s="33">
        <v>220</v>
      </c>
      <c r="S31" s="33"/>
      <c r="T31" s="33">
        <v>0</v>
      </c>
      <c r="U31" s="33">
        <v>0</v>
      </c>
      <c r="V31" s="33">
        <v>0</v>
      </c>
      <c r="W31" t="s">
        <v>76</v>
      </c>
      <c r="X31" t="s">
        <v>202</v>
      </c>
      <c r="Y31" t="s">
        <v>208</v>
      </c>
      <c r="Z31" t="s">
        <v>65</v>
      </c>
    </row>
    <row r="32" spans="1:26" x14ac:dyDescent="0.25">
      <c r="A32" t="s">
        <v>68</v>
      </c>
      <c r="B32" t="s">
        <v>281</v>
      </c>
      <c r="C32" t="s">
        <v>286</v>
      </c>
      <c r="D32" t="s">
        <v>287</v>
      </c>
      <c r="E32" t="s">
        <v>288</v>
      </c>
      <c r="F32" t="s">
        <v>289</v>
      </c>
      <c r="G32" t="s">
        <v>290</v>
      </c>
      <c r="H32" s="34">
        <v>44526</v>
      </c>
      <c r="I32" s="37">
        <v>329.84</v>
      </c>
      <c r="J32" s="38">
        <v>1744</v>
      </c>
      <c r="K32" t="s">
        <v>75</v>
      </c>
      <c r="L32" s="33">
        <v>0</v>
      </c>
      <c r="M32" s="33">
        <v>270.36</v>
      </c>
      <c r="N32" s="33">
        <v>0</v>
      </c>
      <c r="O32" s="33">
        <v>0</v>
      </c>
      <c r="P32" s="33">
        <v>0</v>
      </c>
      <c r="Q32" s="33">
        <v>0</v>
      </c>
      <c r="R32" s="33">
        <v>270.36</v>
      </c>
      <c r="S32" s="33"/>
      <c r="T32" s="33">
        <v>0</v>
      </c>
      <c r="U32" s="33">
        <v>0</v>
      </c>
      <c r="V32" s="33">
        <v>0</v>
      </c>
      <c r="W32" t="s">
        <v>76</v>
      </c>
      <c r="X32" t="s">
        <v>281</v>
      </c>
      <c r="Y32" t="s">
        <v>285</v>
      </c>
      <c r="Z32" t="s">
        <v>65</v>
      </c>
    </row>
    <row r="33" spans="1:26" x14ac:dyDescent="0.25">
      <c r="A33" t="s">
        <v>68</v>
      </c>
      <c r="B33" t="s">
        <v>147</v>
      </c>
      <c r="C33" t="s">
        <v>149</v>
      </c>
      <c r="D33" t="s">
        <v>150</v>
      </c>
      <c r="E33" t="s">
        <v>151</v>
      </c>
      <c r="F33" t="s">
        <v>152</v>
      </c>
      <c r="G33" t="s">
        <v>153</v>
      </c>
      <c r="H33" s="34">
        <v>44135</v>
      </c>
      <c r="I33" s="37">
        <v>348.19</v>
      </c>
      <c r="J33" s="38">
        <v>1687</v>
      </c>
      <c r="K33" t="s">
        <v>75</v>
      </c>
      <c r="L33" s="33">
        <v>0</v>
      </c>
      <c r="M33" s="33">
        <v>285.39999999999998</v>
      </c>
      <c r="N33" s="33">
        <v>0</v>
      </c>
      <c r="O33" s="33">
        <v>0</v>
      </c>
      <c r="P33" s="33">
        <v>0</v>
      </c>
      <c r="Q33" s="33">
        <v>0</v>
      </c>
      <c r="R33" s="33">
        <v>285.39999999999998</v>
      </c>
      <c r="S33" s="33"/>
      <c r="T33" s="33">
        <v>0</v>
      </c>
      <c r="U33" s="33">
        <v>0</v>
      </c>
      <c r="V33" s="33">
        <v>0</v>
      </c>
      <c r="W33" t="s">
        <v>76</v>
      </c>
      <c r="X33" t="s">
        <v>147</v>
      </c>
      <c r="Y33" t="s">
        <v>148</v>
      </c>
      <c r="Z33" t="s">
        <v>65</v>
      </c>
    </row>
    <row r="34" spans="1:26" x14ac:dyDescent="0.25">
      <c r="A34" t="s">
        <v>68</v>
      </c>
      <c r="B34" t="s">
        <v>202</v>
      </c>
      <c r="C34" t="s">
        <v>249</v>
      </c>
      <c r="D34" t="s">
        <v>250</v>
      </c>
      <c r="E34" t="s">
        <v>251</v>
      </c>
      <c r="F34" t="s">
        <v>252</v>
      </c>
      <c r="G34" t="s">
        <v>253</v>
      </c>
      <c r="H34" s="34">
        <v>44509</v>
      </c>
      <c r="I34" s="37">
        <v>358.68</v>
      </c>
      <c r="J34" s="38">
        <v>1631</v>
      </c>
      <c r="K34" t="s">
        <v>75</v>
      </c>
      <c r="L34" s="33">
        <v>0</v>
      </c>
      <c r="M34" s="33">
        <v>0</v>
      </c>
      <c r="N34" s="33">
        <v>0</v>
      </c>
      <c r="O34" s="33">
        <v>0</v>
      </c>
      <c r="P34" s="33">
        <v>358.68</v>
      </c>
      <c r="Q34" s="33">
        <v>0</v>
      </c>
      <c r="R34" s="33">
        <v>358.68</v>
      </c>
      <c r="S34" s="33"/>
      <c r="T34" s="33">
        <v>0</v>
      </c>
      <c r="U34" s="33">
        <v>0</v>
      </c>
      <c r="V34" s="33">
        <v>0</v>
      </c>
      <c r="W34" t="s">
        <v>76</v>
      </c>
      <c r="X34" t="s">
        <v>202</v>
      </c>
      <c r="Y34" t="s">
        <v>208</v>
      </c>
      <c r="Z34" t="s">
        <v>65</v>
      </c>
    </row>
    <row r="35" spans="1:26" x14ac:dyDescent="0.25">
      <c r="A35" t="s">
        <v>68</v>
      </c>
      <c r="B35" t="s">
        <v>254</v>
      </c>
      <c r="C35" t="s">
        <v>261</v>
      </c>
      <c r="D35" t="s">
        <v>262</v>
      </c>
      <c r="E35" t="s">
        <v>272</v>
      </c>
      <c r="F35" t="s">
        <v>273</v>
      </c>
      <c r="G35" t="s">
        <v>274</v>
      </c>
      <c r="H35" s="34">
        <v>44392</v>
      </c>
      <c r="I35" s="37">
        <v>442.86</v>
      </c>
      <c r="J35" s="38">
        <v>1102</v>
      </c>
      <c r="K35" t="s">
        <v>75</v>
      </c>
      <c r="L35" s="33">
        <v>0</v>
      </c>
      <c r="M35" s="33">
        <v>363</v>
      </c>
      <c r="N35" s="33">
        <v>0</v>
      </c>
      <c r="O35" s="33">
        <v>0</v>
      </c>
      <c r="P35" s="33">
        <v>0</v>
      </c>
      <c r="Q35" s="33">
        <v>0</v>
      </c>
      <c r="R35" s="33">
        <v>363</v>
      </c>
      <c r="S35" s="33"/>
      <c r="T35" s="33">
        <v>0</v>
      </c>
      <c r="U35" s="33">
        <v>0</v>
      </c>
      <c r="V35" s="33">
        <v>0</v>
      </c>
      <c r="W35" t="s">
        <v>76</v>
      </c>
      <c r="X35" t="s">
        <v>254</v>
      </c>
      <c r="Y35" t="s">
        <v>260</v>
      </c>
      <c r="Z35" t="s">
        <v>65</v>
      </c>
    </row>
    <row r="36" spans="1:26" x14ac:dyDescent="0.25">
      <c r="A36" t="s">
        <v>68</v>
      </c>
      <c r="B36" t="s">
        <v>147</v>
      </c>
      <c r="C36" t="s">
        <v>179</v>
      </c>
      <c r="D36" t="s">
        <v>180</v>
      </c>
      <c r="E36" t="s">
        <v>181</v>
      </c>
      <c r="F36" t="s">
        <v>182</v>
      </c>
      <c r="G36" t="s">
        <v>183</v>
      </c>
      <c r="H36" s="34">
        <v>44096</v>
      </c>
      <c r="I36" s="37">
        <v>467.02</v>
      </c>
      <c r="J36" s="38">
        <v>1326</v>
      </c>
      <c r="K36" t="s">
        <v>75</v>
      </c>
      <c r="L36" s="33">
        <v>0</v>
      </c>
      <c r="M36" s="33">
        <v>382.8</v>
      </c>
      <c r="N36" s="33">
        <v>0</v>
      </c>
      <c r="O36" s="33">
        <v>0</v>
      </c>
      <c r="P36" s="33">
        <v>0</v>
      </c>
      <c r="Q36" s="33">
        <v>0</v>
      </c>
      <c r="R36" s="33">
        <v>382.8</v>
      </c>
      <c r="S36" s="33"/>
      <c r="T36" s="33">
        <v>0</v>
      </c>
      <c r="U36" s="33">
        <v>0</v>
      </c>
      <c r="V36" s="33">
        <v>0</v>
      </c>
      <c r="W36" t="s">
        <v>76</v>
      </c>
      <c r="X36" t="s">
        <v>147</v>
      </c>
      <c r="Y36" t="s">
        <v>148</v>
      </c>
      <c r="Z36" t="s">
        <v>65</v>
      </c>
    </row>
    <row r="37" spans="1:26" x14ac:dyDescent="0.25">
      <c r="A37" t="s">
        <v>68</v>
      </c>
      <c r="B37" t="s">
        <v>254</v>
      </c>
      <c r="C37" t="s">
        <v>261</v>
      </c>
      <c r="D37" t="s">
        <v>262</v>
      </c>
      <c r="E37" t="s">
        <v>263</v>
      </c>
      <c r="F37" t="s">
        <v>264</v>
      </c>
      <c r="G37" t="s">
        <v>265</v>
      </c>
      <c r="H37" s="34">
        <v>44523</v>
      </c>
      <c r="I37" s="37">
        <v>472.14</v>
      </c>
      <c r="J37" s="38">
        <v>1751</v>
      </c>
      <c r="K37" t="s">
        <v>75</v>
      </c>
      <c r="L37" s="33">
        <v>0</v>
      </c>
      <c r="M37" s="33">
        <v>387</v>
      </c>
      <c r="N37" s="33">
        <v>0</v>
      </c>
      <c r="O37" s="33">
        <v>0</v>
      </c>
      <c r="P37" s="33">
        <v>0</v>
      </c>
      <c r="Q37" s="33">
        <v>0</v>
      </c>
      <c r="R37" s="33">
        <v>387</v>
      </c>
      <c r="S37" s="33"/>
      <c r="T37" s="33">
        <v>0</v>
      </c>
      <c r="U37" s="33">
        <v>0</v>
      </c>
      <c r="V37" s="33">
        <v>0</v>
      </c>
      <c r="W37" t="s">
        <v>76</v>
      </c>
      <c r="X37" t="s">
        <v>254</v>
      </c>
      <c r="Y37" t="s">
        <v>260</v>
      </c>
      <c r="Z37" t="s">
        <v>65</v>
      </c>
    </row>
    <row r="38" spans="1:26" x14ac:dyDescent="0.25">
      <c r="A38" t="s">
        <v>68</v>
      </c>
      <c r="B38" t="s">
        <v>147</v>
      </c>
      <c r="C38" t="s">
        <v>154</v>
      </c>
      <c r="D38" t="s">
        <v>155</v>
      </c>
      <c r="E38" t="s">
        <v>156</v>
      </c>
      <c r="F38" t="s">
        <v>157</v>
      </c>
      <c r="G38" t="s">
        <v>158</v>
      </c>
      <c r="H38" s="34">
        <v>44500</v>
      </c>
      <c r="I38" s="37">
        <v>479.33</v>
      </c>
      <c r="J38" s="38">
        <v>1588</v>
      </c>
      <c r="K38" t="s">
        <v>75</v>
      </c>
      <c r="L38" s="33">
        <v>0</v>
      </c>
      <c r="M38" s="33">
        <v>0</v>
      </c>
      <c r="N38" s="33">
        <v>0</v>
      </c>
      <c r="O38" s="33">
        <v>0</v>
      </c>
      <c r="P38" s="33">
        <v>479.33</v>
      </c>
      <c r="Q38" s="33">
        <v>373.88</v>
      </c>
      <c r="R38" s="33">
        <v>105.45</v>
      </c>
      <c r="S38" s="33"/>
      <c r="T38" s="33">
        <v>0</v>
      </c>
      <c r="U38" s="33">
        <v>0</v>
      </c>
      <c r="V38" s="33">
        <v>0</v>
      </c>
      <c r="W38" t="s">
        <v>76</v>
      </c>
      <c r="X38" t="s">
        <v>147</v>
      </c>
      <c r="Y38" t="s">
        <v>148</v>
      </c>
      <c r="Z38" t="s">
        <v>65</v>
      </c>
    </row>
    <row r="39" spans="1:26" x14ac:dyDescent="0.25">
      <c r="A39" t="s">
        <v>68</v>
      </c>
      <c r="B39" t="s">
        <v>69</v>
      </c>
      <c r="C39" t="s">
        <v>70</v>
      </c>
      <c r="D39" t="s">
        <v>71</v>
      </c>
      <c r="E39" t="s">
        <v>127</v>
      </c>
      <c r="F39" t="s">
        <v>128</v>
      </c>
      <c r="G39" t="s">
        <v>129</v>
      </c>
      <c r="H39" s="34">
        <v>44515</v>
      </c>
      <c r="I39" s="37">
        <v>491.43</v>
      </c>
      <c r="J39" s="38">
        <v>1742</v>
      </c>
      <c r="K39" t="s">
        <v>75</v>
      </c>
      <c r="L39" s="33">
        <v>0</v>
      </c>
      <c r="M39" s="33">
        <v>0</v>
      </c>
      <c r="N39" s="33">
        <v>0</v>
      </c>
      <c r="O39" s="33">
        <v>0</v>
      </c>
      <c r="P39" s="33">
        <v>468.03</v>
      </c>
      <c r="Q39" s="33">
        <v>0</v>
      </c>
      <c r="R39" s="33">
        <v>468.03</v>
      </c>
      <c r="S39" s="33"/>
      <c r="T39" s="33">
        <v>0</v>
      </c>
      <c r="U39" s="33">
        <v>0</v>
      </c>
      <c r="V39" s="33">
        <v>0</v>
      </c>
      <c r="W39" t="s">
        <v>76</v>
      </c>
      <c r="X39" t="s">
        <v>69</v>
      </c>
      <c r="Y39" t="s">
        <v>77</v>
      </c>
      <c r="Z39" t="s">
        <v>65</v>
      </c>
    </row>
    <row r="40" spans="1:26" x14ac:dyDescent="0.25">
      <c r="A40" t="s">
        <v>68</v>
      </c>
      <c r="B40" t="s">
        <v>69</v>
      </c>
      <c r="C40" t="s">
        <v>70</v>
      </c>
      <c r="D40" t="s">
        <v>71</v>
      </c>
      <c r="E40" t="s">
        <v>81</v>
      </c>
      <c r="F40" t="s">
        <v>82</v>
      </c>
      <c r="G40" t="s">
        <v>83</v>
      </c>
      <c r="H40" s="34">
        <v>44515</v>
      </c>
      <c r="I40" s="37">
        <v>555.29999999999995</v>
      </c>
      <c r="J40" s="38">
        <v>1738</v>
      </c>
      <c r="K40" t="s">
        <v>75</v>
      </c>
      <c r="L40" s="33">
        <v>0</v>
      </c>
      <c r="M40" s="33">
        <v>0</v>
      </c>
      <c r="N40" s="33">
        <v>0</v>
      </c>
      <c r="O40" s="33">
        <v>0</v>
      </c>
      <c r="P40" s="33">
        <v>528.86</v>
      </c>
      <c r="Q40" s="33">
        <v>0</v>
      </c>
      <c r="R40" s="33">
        <v>528.86</v>
      </c>
      <c r="S40" s="33"/>
      <c r="T40" s="33">
        <v>0</v>
      </c>
      <c r="U40" s="33">
        <v>0</v>
      </c>
      <c r="V40" s="33">
        <v>0</v>
      </c>
      <c r="W40" t="s">
        <v>76</v>
      </c>
      <c r="X40" t="s">
        <v>69</v>
      </c>
      <c r="Y40" t="s">
        <v>77</v>
      </c>
      <c r="Z40" t="s">
        <v>65</v>
      </c>
    </row>
    <row r="41" spans="1:26" x14ac:dyDescent="0.25">
      <c r="A41" t="s">
        <v>68</v>
      </c>
      <c r="B41" t="s">
        <v>69</v>
      </c>
      <c r="C41" t="s">
        <v>70</v>
      </c>
      <c r="D41" t="s">
        <v>71</v>
      </c>
      <c r="E41" t="s">
        <v>99</v>
      </c>
      <c r="F41" t="s">
        <v>100</v>
      </c>
      <c r="G41" t="s">
        <v>101</v>
      </c>
      <c r="H41" s="34">
        <v>44515</v>
      </c>
      <c r="I41" s="37">
        <v>654.48</v>
      </c>
      <c r="J41" s="38">
        <v>1736</v>
      </c>
      <c r="K41" t="s">
        <v>75</v>
      </c>
      <c r="L41" s="33">
        <v>0</v>
      </c>
      <c r="M41" s="33">
        <v>0</v>
      </c>
      <c r="N41" s="33">
        <v>0</v>
      </c>
      <c r="O41" s="33">
        <v>0</v>
      </c>
      <c r="P41" s="33">
        <v>623.30999999999995</v>
      </c>
      <c r="Q41" s="33">
        <v>0</v>
      </c>
      <c r="R41" s="33">
        <v>623.30999999999995</v>
      </c>
      <c r="S41" s="33"/>
      <c r="T41" s="33">
        <v>0</v>
      </c>
      <c r="U41" s="33">
        <v>0</v>
      </c>
      <c r="V41" s="33">
        <v>0</v>
      </c>
      <c r="W41" t="s">
        <v>76</v>
      </c>
      <c r="X41" t="s">
        <v>69</v>
      </c>
      <c r="Y41" t="s">
        <v>77</v>
      </c>
      <c r="Z41" t="s">
        <v>65</v>
      </c>
    </row>
    <row r="42" spans="1:26" x14ac:dyDescent="0.25">
      <c r="A42" t="s">
        <v>68</v>
      </c>
      <c r="B42" t="s">
        <v>69</v>
      </c>
      <c r="C42" t="s">
        <v>70</v>
      </c>
      <c r="D42" t="s">
        <v>71</v>
      </c>
      <c r="E42" t="s">
        <v>102</v>
      </c>
      <c r="F42" t="s">
        <v>103</v>
      </c>
      <c r="G42" t="s">
        <v>104</v>
      </c>
      <c r="H42" s="34">
        <v>44515</v>
      </c>
      <c r="I42" s="37">
        <v>664.3</v>
      </c>
      <c r="J42" s="38">
        <v>1739</v>
      </c>
      <c r="K42" t="s">
        <v>75</v>
      </c>
      <c r="L42" s="33">
        <v>0</v>
      </c>
      <c r="M42" s="33">
        <v>0</v>
      </c>
      <c r="N42" s="33">
        <v>0</v>
      </c>
      <c r="O42" s="33">
        <v>0</v>
      </c>
      <c r="P42" s="33">
        <v>632.66999999999996</v>
      </c>
      <c r="Q42" s="33">
        <v>0</v>
      </c>
      <c r="R42" s="33">
        <v>632.66999999999996</v>
      </c>
      <c r="S42" s="33"/>
      <c r="T42" s="33">
        <v>0</v>
      </c>
      <c r="U42" s="33">
        <v>0</v>
      </c>
      <c r="V42" s="33">
        <v>0</v>
      </c>
      <c r="W42" t="s">
        <v>76</v>
      </c>
      <c r="X42" t="s">
        <v>69</v>
      </c>
      <c r="Y42" t="s">
        <v>77</v>
      </c>
      <c r="Z42" t="s">
        <v>65</v>
      </c>
    </row>
    <row r="43" spans="1:26" x14ac:dyDescent="0.25">
      <c r="A43" t="s">
        <v>68</v>
      </c>
      <c r="B43" t="s">
        <v>69</v>
      </c>
      <c r="C43" t="s">
        <v>70</v>
      </c>
      <c r="D43" t="s">
        <v>71</v>
      </c>
      <c r="E43" t="s">
        <v>118</v>
      </c>
      <c r="F43" t="s">
        <v>119</v>
      </c>
      <c r="G43" t="s">
        <v>120</v>
      </c>
      <c r="H43" s="34">
        <v>44515</v>
      </c>
      <c r="I43" s="37">
        <v>802.02</v>
      </c>
      <c r="J43" s="38">
        <v>1740</v>
      </c>
      <c r="K43" t="s">
        <v>75</v>
      </c>
      <c r="L43" s="33">
        <v>0</v>
      </c>
      <c r="M43" s="33">
        <v>0</v>
      </c>
      <c r="N43" s="33">
        <v>0</v>
      </c>
      <c r="O43" s="33">
        <v>0</v>
      </c>
      <c r="P43" s="33">
        <v>763.83</v>
      </c>
      <c r="Q43" s="33">
        <v>0</v>
      </c>
      <c r="R43" s="33">
        <v>763.83</v>
      </c>
      <c r="S43" s="33"/>
      <c r="T43" s="33">
        <v>0</v>
      </c>
      <c r="U43" s="33">
        <v>0</v>
      </c>
      <c r="V43" s="33">
        <v>0</v>
      </c>
      <c r="W43" t="s">
        <v>76</v>
      </c>
      <c r="X43" t="s">
        <v>69</v>
      </c>
      <c r="Y43" t="s">
        <v>77</v>
      </c>
      <c r="Z43" t="s">
        <v>65</v>
      </c>
    </row>
    <row r="44" spans="1:26" x14ac:dyDescent="0.25">
      <c r="A44" t="s">
        <v>68</v>
      </c>
      <c r="B44" t="s">
        <v>281</v>
      </c>
      <c r="C44" t="s">
        <v>105</v>
      </c>
      <c r="D44" t="s">
        <v>106</v>
      </c>
      <c r="E44" t="s">
        <v>282</v>
      </c>
      <c r="F44" t="s">
        <v>283</v>
      </c>
      <c r="G44" t="s">
        <v>284</v>
      </c>
      <c r="H44" s="34">
        <v>44526</v>
      </c>
      <c r="I44" s="37">
        <v>871.08</v>
      </c>
      <c r="J44" s="38">
        <v>1746</v>
      </c>
      <c r="K44" t="s">
        <v>75</v>
      </c>
      <c r="L44" s="33">
        <v>0</v>
      </c>
      <c r="M44" s="33">
        <v>714</v>
      </c>
      <c r="N44" s="33">
        <v>0</v>
      </c>
      <c r="O44" s="33">
        <v>0</v>
      </c>
      <c r="P44" s="33">
        <v>0</v>
      </c>
      <c r="Q44" s="33">
        <v>0</v>
      </c>
      <c r="R44" s="33">
        <v>714</v>
      </c>
      <c r="S44" s="33"/>
      <c r="T44" s="33">
        <v>0</v>
      </c>
      <c r="U44" s="33">
        <v>0</v>
      </c>
      <c r="V44" s="33">
        <v>0</v>
      </c>
      <c r="W44" t="s">
        <v>76</v>
      </c>
      <c r="X44" t="s">
        <v>281</v>
      </c>
      <c r="Y44" t="s">
        <v>285</v>
      </c>
      <c r="Z44" t="s">
        <v>65</v>
      </c>
    </row>
    <row r="45" spans="1:26" x14ac:dyDescent="0.25">
      <c r="A45" t="s">
        <v>68</v>
      </c>
      <c r="B45" t="s">
        <v>69</v>
      </c>
      <c r="C45" t="s">
        <v>70</v>
      </c>
      <c r="D45" t="s">
        <v>71</v>
      </c>
      <c r="E45" t="s">
        <v>78</v>
      </c>
      <c r="F45" t="s">
        <v>79</v>
      </c>
      <c r="G45" t="s">
        <v>80</v>
      </c>
      <c r="H45" s="34">
        <v>44515</v>
      </c>
      <c r="I45" s="37">
        <v>874.6</v>
      </c>
      <c r="J45" s="38">
        <v>1724</v>
      </c>
      <c r="K45" t="s">
        <v>75</v>
      </c>
      <c r="L45" s="33">
        <v>0</v>
      </c>
      <c r="M45" s="33">
        <v>0</v>
      </c>
      <c r="N45" s="33">
        <v>0</v>
      </c>
      <c r="O45" s="33">
        <v>0</v>
      </c>
      <c r="P45" s="33">
        <v>832.95</v>
      </c>
      <c r="Q45" s="33">
        <v>0</v>
      </c>
      <c r="R45" s="33">
        <v>832.95</v>
      </c>
      <c r="S45" s="33"/>
      <c r="T45" s="33">
        <v>0</v>
      </c>
      <c r="U45" s="33">
        <v>0</v>
      </c>
      <c r="V45" s="33">
        <v>0</v>
      </c>
      <c r="W45" t="s">
        <v>76</v>
      </c>
      <c r="X45" t="s">
        <v>69</v>
      </c>
      <c r="Y45" t="s">
        <v>77</v>
      </c>
      <c r="Z45" t="s">
        <v>65</v>
      </c>
    </row>
    <row r="46" spans="1:26" x14ac:dyDescent="0.25">
      <c r="A46" t="s">
        <v>68</v>
      </c>
      <c r="B46" t="s">
        <v>254</v>
      </c>
      <c r="C46" t="s">
        <v>255</v>
      </c>
      <c r="D46" t="s">
        <v>256</v>
      </c>
      <c r="E46" t="s">
        <v>269</v>
      </c>
      <c r="F46" t="s">
        <v>270</v>
      </c>
      <c r="G46" t="s">
        <v>271</v>
      </c>
      <c r="H46" s="34">
        <v>44399</v>
      </c>
      <c r="I46" s="37">
        <v>953.84</v>
      </c>
      <c r="J46" s="38">
        <v>1155</v>
      </c>
      <c r="K46" t="s">
        <v>75</v>
      </c>
      <c r="L46" s="33">
        <v>0</v>
      </c>
      <c r="M46" s="33">
        <v>0</v>
      </c>
      <c r="N46" s="33">
        <v>0</v>
      </c>
      <c r="O46" s="33">
        <v>0</v>
      </c>
      <c r="P46" s="33">
        <v>781.84</v>
      </c>
      <c r="Q46" s="33">
        <v>0</v>
      </c>
      <c r="R46" s="33">
        <v>781.84</v>
      </c>
      <c r="S46" s="33"/>
      <c r="T46" s="33">
        <v>0</v>
      </c>
      <c r="U46" s="33">
        <v>0</v>
      </c>
      <c r="V46" s="33">
        <v>0</v>
      </c>
      <c r="W46" t="s">
        <v>76</v>
      </c>
      <c r="X46" t="s">
        <v>254</v>
      </c>
      <c r="Y46" t="s">
        <v>260</v>
      </c>
      <c r="Z46" t="s">
        <v>65</v>
      </c>
    </row>
    <row r="47" spans="1:26" x14ac:dyDescent="0.25">
      <c r="A47" t="s">
        <v>68</v>
      </c>
      <c r="B47" t="s">
        <v>69</v>
      </c>
      <c r="C47" t="s">
        <v>94</v>
      </c>
      <c r="D47" t="s">
        <v>95</v>
      </c>
      <c r="E47" t="s">
        <v>96</v>
      </c>
      <c r="F47" t="s">
        <v>97</v>
      </c>
      <c r="G47" t="s">
        <v>98</v>
      </c>
      <c r="H47" s="34">
        <v>44529</v>
      </c>
      <c r="I47" s="37">
        <v>1586</v>
      </c>
      <c r="J47" s="38">
        <v>1789</v>
      </c>
      <c r="K47" t="s">
        <v>75</v>
      </c>
      <c r="L47" s="33">
        <v>0</v>
      </c>
      <c r="M47" s="33">
        <v>1300</v>
      </c>
      <c r="N47" s="33">
        <v>0</v>
      </c>
      <c r="O47" s="33">
        <v>0</v>
      </c>
      <c r="P47" s="33">
        <v>0</v>
      </c>
      <c r="Q47" s="33">
        <v>0</v>
      </c>
      <c r="R47" s="33">
        <v>1300</v>
      </c>
      <c r="S47" s="33"/>
      <c r="T47" s="33">
        <v>0</v>
      </c>
      <c r="U47" s="33">
        <v>0</v>
      </c>
      <c r="V47" s="33">
        <v>0</v>
      </c>
      <c r="W47" t="s">
        <v>76</v>
      </c>
      <c r="X47" t="s">
        <v>69</v>
      </c>
      <c r="Y47" t="s">
        <v>77</v>
      </c>
      <c r="Z47" t="s">
        <v>65</v>
      </c>
    </row>
    <row r="48" spans="1:26" x14ac:dyDescent="0.25">
      <c r="A48" t="s">
        <v>68</v>
      </c>
      <c r="B48" t="s">
        <v>147</v>
      </c>
      <c r="C48" t="s">
        <v>159</v>
      </c>
      <c r="D48" t="s">
        <v>160</v>
      </c>
      <c r="E48" t="s">
        <v>161</v>
      </c>
      <c r="F48" t="s">
        <v>162</v>
      </c>
      <c r="G48" t="s">
        <v>163</v>
      </c>
      <c r="H48" s="34">
        <v>44530</v>
      </c>
      <c r="I48" s="37">
        <v>1965.1</v>
      </c>
      <c r="J48" s="38">
        <v>1759</v>
      </c>
      <c r="K48" t="s">
        <v>75</v>
      </c>
      <c r="L48" s="33">
        <v>0</v>
      </c>
      <c r="M48" s="33">
        <v>1851.11</v>
      </c>
      <c r="N48" s="33">
        <v>0</v>
      </c>
      <c r="O48" s="33">
        <v>0</v>
      </c>
      <c r="P48" s="33">
        <v>0</v>
      </c>
      <c r="Q48" s="33">
        <v>0</v>
      </c>
      <c r="R48" s="33">
        <v>1851.11</v>
      </c>
      <c r="S48" s="33"/>
      <c r="T48" s="33">
        <v>0</v>
      </c>
      <c r="U48" s="33">
        <v>0</v>
      </c>
      <c r="V48" s="33">
        <v>0</v>
      </c>
      <c r="W48" t="s">
        <v>76</v>
      </c>
      <c r="X48" t="s">
        <v>147</v>
      </c>
      <c r="Y48" t="s">
        <v>148</v>
      </c>
      <c r="Z48" t="s">
        <v>65</v>
      </c>
    </row>
    <row r="49" spans="1:26" x14ac:dyDescent="0.25">
      <c r="A49" t="s">
        <v>68</v>
      </c>
      <c r="B49" t="s">
        <v>147</v>
      </c>
      <c r="C49" t="s">
        <v>164</v>
      </c>
      <c r="D49" t="s">
        <v>165</v>
      </c>
      <c r="E49" t="s">
        <v>166</v>
      </c>
      <c r="F49" t="s">
        <v>167</v>
      </c>
      <c r="G49" t="s">
        <v>168</v>
      </c>
      <c r="H49" s="34">
        <v>44530</v>
      </c>
      <c r="I49" s="37">
        <v>1982.78</v>
      </c>
      <c r="J49" s="38">
        <v>1754</v>
      </c>
      <c r="K49" t="s">
        <v>75</v>
      </c>
      <c r="L49" s="33">
        <v>0</v>
      </c>
      <c r="M49" s="33">
        <v>0</v>
      </c>
      <c r="N49" s="33">
        <v>0</v>
      </c>
      <c r="O49" s="33">
        <v>0</v>
      </c>
      <c r="P49" s="33">
        <v>1625.23</v>
      </c>
      <c r="Q49" s="33">
        <v>0</v>
      </c>
      <c r="R49" s="33">
        <v>1625.23</v>
      </c>
      <c r="S49" s="33"/>
      <c r="T49" s="33">
        <v>0</v>
      </c>
      <c r="U49" s="33">
        <v>0</v>
      </c>
      <c r="V49" s="33">
        <v>0</v>
      </c>
      <c r="W49" t="s">
        <v>76</v>
      </c>
      <c r="X49" t="s">
        <v>147</v>
      </c>
      <c r="Y49" t="s">
        <v>148</v>
      </c>
      <c r="Z49" t="s">
        <v>65</v>
      </c>
    </row>
    <row r="50" spans="1:26" x14ac:dyDescent="0.25">
      <c r="A50" t="s">
        <v>68</v>
      </c>
      <c r="B50" t="s">
        <v>84</v>
      </c>
      <c r="C50" t="s">
        <v>85</v>
      </c>
      <c r="D50" t="s">
        <v>86</v>
      </c>
      <c r="E50" t="s">
        <v>87</v>
      </c>
      <c r="F50" t="s">
        <v>88</v>
      </c>
      <c r="G50" t="s">
        <v>89</v>
      </c>
      <c r="H50" s="34">
        <v>44523</v>
      </c>
      <c r="I50" s="37">
        <v>2022.27</v>
      </c>
      <c r="J50" s="38">
        <v>1638</v>
      </c>
      <c r="K50" t="s">
        <v>75</v>
      </c>
      <c r="L50" s="33">
        <v>0</v>
      </c>
      <c r="M50" s="33">
        <v>2019.97</v>
      </c>
      <c r="N50" s="33">
        <v>0</v>
      </c>
      <c r="O50" s="33">
        <v>0</v>
      </c>
      <c r="P50" s="33">
        <v>0</v>
      </c>
      <c r="Q50" s="33">
        <v>0</v>
      </c>
      <c r="R50" s="33">
        <v>2019.97</v>
      </c>
      <c r="S50" s="33"/>
      <c r="T50" s="33">
        <v>0</v>
      </c>
      <c r="U50" s="33">
        <v>0</v>
      </c>
      <c r="V50" s="33">
        <v>0</v>
      </c>
      <c r="W50" t="s">
        <v>76</v>
      </c>
      <c r="X50" t="s">
        <v>84</v>
      </c>
      <c r="Y50" t="s">
        <v>90</v>
      </c>
      <c r="Z50" t="s">
        <v>65</v>
      </c>
    </row>
    <row r="51" spans="1:26" x14ac:dyDescent="0.25">
      <c r="A51" t="s">
        <v>68</v>
      </c>
      <c r="B51" t="s">
        <v>69</v>
      </c>
      <c r="C51" t="s">
        <v>94</v>
      </c>
      <c r="D51" t="s">
        <v>95</v>
      </c>
      <c r="E51" t="s">
        <v>110</v>
      </c>
      <c r="F51" t="s">
        <v>111</v>
      </c>
      <c r="G51" t="s">
        <v>112</v>
      </c>
      <c r="H51" s="34">
        <v>44523</v>
      </c>
      <c r="I51" s="37">
        <v>2318</v>
      </c>
      <c r="J51" s="38">
        <v>1727</v>
      </c>
      <c r="K51" t="s">
        <v>75</v>
      </c>
      <c r="L51" s="33">
        <v>0</v>
      </c>
      <c r="M51" s="33">
        <v>1900</v>
      </c>
      <c r="N51" s="33">
        <v>0</v>
      </c>
      <c r="O51" s="33">
        <v>0</v>
      </c>
      <c r="P51" s="33">
        <v>0</v>
      </c>
      <c r="Q51" s="33">
        <v>0</v>
      </c>
      <c r="R51" s="33">
        <v>1900</v>
      </c>
      <c r="S51" s="33"/>
      <c r="T51" s="33">
        <v>0</v>
      </c>
      <c r="U51" s="33">
        <v>0</v>
      </c>
      <c r="V51" s="33">
        <v>0</v>
      </c>
      <c r="W51" t="s">
        <v>76</v>
      </c>
      <c r="X51" t="s">
        <v>69</v>
      </c>
      <c r="Y51" t="s">
        <v>77</v>
      </c>
      <c r="Z51" t="s">
        <v>65</v>
      </c>
    </row>
    <row r="52" spans="1:26" x14ac:dyDescent="0.25">
      <c r="A52" t="s">
        <v>68</v>
      </c>
      <c r="B52" t="s">
        <v>69</v>
      </c>
      <c r="C52" t="s">
        <v>70</v>
      </c>
      <c r="D52" t="s">
        <v>71</v>
      </c>
      <c r="E52" t="s">
        <v>91</v>
      </c>
      <c r="F52" t="s">
        <v>92</v>
      </c>
      <c r="G52" t="s">
        <v>93</v>
      </c>
      <c r="H52" s="34">
        <v>44515</v>
      </c>
      <c r="I52" s="37">
        <v>4809.3599999999997</v>
      </c>
      <c r="J52" s="38">
        <v>1741</v>
      </c>
      <c r="K52" t="s">
        <v>75</v>
      </c>
      <c r="L52" s="33">
        <v>0</v>
      </c>
      <c r="M52" s="33">
        <v>0</v>
      </c>
      <c r="N52" s="33">
        <v>0</v>
      </c>
      <c r="O52" s="33">
        <v>0</v>
      </c>
      <c r="P52" s="33">
        <v>4580.34</v>
      </c>
      <c r="Q52" s="33">
        <v>0</v>
      </c>
      <c r="R52" s="33">
        <v>4580.34</v>
      </c>
      <c r="S52" s="33"/>
      <c r="T52" s="33">
        <v>0</v>
      </c>
      <c r="U52" s="33">
        <v>0</v>
      </c>
      <c r="V52" s="33">
        <v>0</v>
      </c>
      <c r="W52" t="s">
        <v>76</v>
      </c>
      <c r="X52" t="s">
        <v>69</v>
      </c>
      <c r="Y52" t="s">
        <v>77</v>
      </c>
      <c r="Z52" t="s">
        <v>65</v>
      </c>
    </row>
    <row r="53" spans="1:26" x14ac:dyDescent="0.25">
      <c r="A53" t="s">
        <v>68</v>
      </c>
      <c r="B53" t="s">
        <v>254</v>
      </c>
      <c r="C53" t="s">
        <v>261</v>
      </c>
      <c r="D53" t="s">
        <v>262</v>
      </c>
      <c r="E53" t="s">
        <v>278</v>
      </c>
      <c r="F53" t="s">
        <v>279</v>
      </c>
      <c r="G53" t="s">
        <v>280</v>
      </c>
      <c r="H53" s="34">
        <v>44523</v>
      </c>
      <c r="I53" s="37">
        <v>6130.62</v>
      </c>
      <c r="J53" s="38" t="s">
        <v>296</v>
      </c>
      <c r="K53" t="s">
        <v>75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/>
      <c r="T53" s="33">
        <v>5573.29</v>
      </c>
      <c r="U53" s="33">
        <v>0</v>
      </c>
      <c r="V53" s="33">
        <v>0</v>
      </c>
      <c r="W53" t="s">
        <v>76</v>
      </c>
      <c r="X53" t="s">
        <v>254</v>
      </c>
      <c r="Y53" t="s">
        <v>260</v>
      </c>
      <c r="Z53" t="s">
        <v>65</v>
      </c>
    </row>
    <row r="54" spans="1:26" x14ac:dyDescent="0.25">
      <c r="A54" t="s">
        <v>68</v>
      </c>
      <c r="B54" t="s">
        <v>147</v>
      </c>
      <c r="C54" t="s">
        <v>192</v>
      </c>
      <c r="D54" t="s">
        <v>193</v>
      </c>
      <c r="E54" t="s">
        <v>194</v>
      </c>
      <c r="F54" t="s">
        <v>195</v>
      </c>
      <c r="G54" t="s">
        <v>196</v>
      </c>
      <c r="H54" s="34">
        <v>44525</v>
      </c>
      <c r="I54" s="37">
        <v>10319.129999999999</v>
      </c>
      <c r="J54" s="38" t="s">
        <v>296</v>
      </c>
      <c r="K54" t="s">
        <v>75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/>
      <c r="T54" s="33">
        <v>10319.129999999999</v>
      </c>
      <c r="U54" s="33">
        <v>0</v>
      </c>
      <c r="V54" s="33">
        <v>0</v>
      </c>
      <c r="W54" t="s">
        <v>76</v>
      </c>
      <c r="X54" t="s">
        <v>147</v>
      </c>
      <c r="Y54" t="s">
        <v>148</v>
      </c>
      <c r="Z54" t="s">
        <v>65</v>
      </c>
    </row>
    <row r="55" spans="1:26" x14ac:dyDescent="0.25">
      <c r="A55" t="s">
        <v>68</v>
      </c>
      <c r="B55" t="s">
        <v>147</v>
      </c>
      <c r="C55" t="s">
        <v>187</v>
      </c>
      <c r="D55" t="s">
        <v>188</v>
      </c>
      <c r="E55" t="s">
        <v>189</v>
      </c>
      <c r="F55" t="s">
        <v>190</v>
      </c>
      <c r="G55" t="s">
        <v>191</v>
      </c>
      <c r="H55" s="34">
        <v>44462</v>
      </c>
      <c r="I55" s="37">
        <v>51868.26</v>
      </c>
      <c r="J55" s="38" t="s">
        <v>296</v>
      </c>
      <c r="K55" t="s">
        <v>75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/>
      <c r="T55" s="33">
        <v>47152.959999999999</v>
      </c>
      <c r="U55" s="33">
        <v>0</v>
      </c>
      <c r="V55" s="33">
        <v>0</v>
      </c>
      <c r="W55" t="s">
        <v>76</v>
      </c>
      <c r="X55" t="s">
        <v>147</v>
      </c>
      <c r="Y55" t="s">
        <v>148</v>
      </c>
      <c r="Z55" t="s">
        <v>65</v>
      </c>
    </row>
    <row r="56" spans="1:26" x14ac:dyDescent="0.25">
      <c r="A56" t="s">
        <v>68</v>
      </c>
      <c r="B56" t="s">
        <v>147</v>
      </c>
      <c r="C56" t="s">
        <v>169</v>
      </c>
      <c r="D56" t="s">
        <v>170</v>
      </c>
      <c r="E56" t="s">
        <v>171</v>
      </c>
      <c r="F56" t="s">
        <v>172</v>
      </c>
      <c r="G56" t="s">
        <v>173</v>
      </c>
      <c r="H56" s="34">
        <v>44441</v>
      </c>
      <c r="I56" s="37">
        <v>133120.59</v>
      </c>
      <c r="J56" s="38">
        <v>1285</v>
      </c>
      <c r="K56" t="s">
        <v>75</v>
      </c>
      <c r="L56" s="33">
        <v>0</v>
      </c>
      <c r="M56" s="33">
        <v>0</v>
      </c>
      <c r="N56" s="33">
        <v>0</v>
      </c>
      <c r="O56" s="33">
        <v>0</v>
      </c>
      <c r="P56" s="33">
        <v>121018.72</v>
      </c>
      <c r="Q56" s="33">
        <v>0</v>
      </c>
      <c r="R56" s="33">
        <v>121018.72</v>
      </c>
      <c r="S56" s="33"/>
      <c r="T56" s="33">
        <v>0</v>
      </c>
      <c r="U56" s="33">
        <v>0</v>
      </c>
      <c r="V56" s="33">
        <v>0</v>
      </c>
      <c r="W56" t="s">
        <v>76</v>
      </c>
      <c r="X56" t="s">
        <v>147</v>
      </c>
      <c r="Y56" t="s">
        <v>148</v>
      </c>
      <c r="Z56" t="s">
        <v>65</v>
      </c>
    </row>
    <row r="57" spans="1:26" x14ac:dyDescent="0.25">
      <c r="A57" t="s">
        <v>68</v>
      </c>
      <c r="B57" t="s">
        <v>69</v>
      </c>
      <c r="C57" t="s">
        <v>130</v>
      </c>
      <c r="D57" t="s">
        <v>131</v>
      </c>
      <c r="E57" t="s">
        <v>132</v>
      </c>
      <c r="F57" t="s">
        <v>133</v>
      </c>
      <c r="G57" t="s">
        <v>134</v>
      </c>
      <c r="H57" s="34">
        <v>44434</v>
      </c>
      <c r="I57" s="37">
        <v>177811.95</v>
      </c>
      <c r="J57" s="38" t="s">
        <v>296</v>
      </c>
      <c r="K57" t="s">
        <v>75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/>
      <c r="T57" s="33">
        <v>161647.23000000001</v>
      </c>
      <c r="U57" s="33">
        <v>0</v>
      </c>
      <c r="V57" s="33">
        <v>0</v>
      </c>
      <c r="W57" t="s">
        <v>76</v>
      </c>
      <c r="X57" t="s">
        <v>69</v>
      </c>
      <c r="Y57" t="s">
        <v>77</v>
      </c>
      <c r="Z57" t="s">
        <v>65</v>
      </c>
    </row>
    <row r="58" spans="1:26" x14ac:dyDescent="0.25">
      <c r="R58" s="88">
        <f>SUM(R8:R57)</f>
        <v>143573.9</v>
      </c>
      <c r="S58" s="35"/>
    </row>
  </sheetData>
  <autoFilter ref="A7:Z58">
    <sortState ref="A9:X59">
      <sortCondition ref="I7"/>
    </sortState>
  </autoFilter>
  <mergeCells count="21">
    <mergeCell ref="M6:M7"/>
    <mergeCell ref="P6:P7"/>
    <mergeCell ref="Q6:Q7"/>
    <mergeCell ref="T6:T7"/>
    <mergeCell ref="L5:Q5"/>
    <mergeCell ref="W6:W7"/>
    <mergeCell ref="T5:V5"/>
    <mergeCell ref="X5:Y5"/>
    <mergeCell ref="A5:B5"/>
    <mergeCell ref="C5:D5"/>
    <mergeCell ref="A6:A7"/>
    <mergeCell ref="B6:B7"/>
    <mergeCell ref="C6:C7"/>
    <mergeCell ref="D6:D7"/>
    <mergeCell ref="G6:K6"/>
    <mergeCell ref="L6:L7"/>
    <mergeCell ref="N6:N7"/>
    <mergeCell ref="E5:I5"/>
    <mergeCell ref="V6:V7"/>
    <mergeCell ref="R6:R7"/>
    <mergeCell ref="O6:O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62" t="s">
        <v>21</v>
      </c>
      <c r="B3" s="63"/>
      <c r="C3" s="14" t="s">
        <v>22</v>
      </c>
    </row>
    <row r="4" spans="1:3" ht="36.950000000000003" customHeight="1" x14ac:dyDescent="0.25">
      <c r="A4" s="69" t="s">
        <v>10</v>
      </c>
      <c r="B4" s="70"/>
      <c r="C4" s="71"/>
    </row>
    <row r="5" spans="1:3" x14ac:dyDescent="0.25">
      <c r="A5" s="72" t="s">
        <v>62</v>
      </c>
      <c r="B5" s="73"/>
      <c r="C5" s="30" t="s">
        <v>63</v>
      </c>
    </row>
    <row r="6" spans="1:3" ht="35.25" customHeight="1" x14ac:dyDescent="0.25">
      <c r="A6" s="64" t="s">
        <v>46</v>
      </c>
      <c r="B6" s="65"/>
      <c r="C6" s="66"/>
    </row>
    <row r="7" spans="1:3" ht="48" x14ac:dyDescent="0.25">
      <c r="A7" s="67" t="s">
        <v>2</v>
      </c>
      <c r="B7" s="68"/>
      <c r="C7" s="15" t="s">
        <v>38</v>
      </c>
    </row>
    <row r="8" spans="1:3" ht="48" x14ac:dyDescent="0.25">
      <c r="A8" s="55" t="s">
        <v>3</v>
      </c>
      <c r="B8" s="56"/>
      <c r="C8" s="15" t="s">
        <v>37</v>
      </c>
    </row>
    <row r="9" spans="1:3" ht="24" x14ac:dyDescent="0.25">
      <c r="A9" s="55" t="s">
        <v>7</v>
      </c>
      <c r="B9" s="56"/>
      <c r="C9" s="15" t="s">
        <v>36</v>
      </c>
    </row>
    <row r="10" spans="1:3" ht="36" x14ac:dyDescent="0.25">
      <c r="A10" s="57" t="s">
        <v>25</v>
      </c>
      <c r="B10" s="58"/>
      <c r="C10" s="15" t="s">
        <v>35</v>
      </c>
    </row>
    <row r="11" spans="1:3" ht="24" x14ac:dyDescent="0.25">
      <c r="A11" s="55" t="s">
        <v>5</v>
      </c>
      <c r="B11" s="56"/>
      <c r="C11" s="15" t="s">
        <v>34</v>
      </c>
    </row>
    <row r="12" spans="1:3" ht="24" x14ac:dyDescent="0.25">
      <c r="A12" s="57" t="s">
        <v>24</v>
      </c>
      <c r="B12" s="58"/>
      <c r="C12" s="15" t="s">
        <v>39</v>
      </c>
    </row>
    <row r="13" spans="1:3" ht="81.75" customHeight="1" x14ac:dyDescent="0.25">
      <c r="A13" s="59" t="s">
        <v>32</v>
      </c>
      <c r="B13" s="60"/>
      <c r="C13" s="19" t="s">
        <v>33</v>
      </c>
    </row>
    <row r="14" spans="1:3" x14ac:dyDescent="0.25">
      <c r="A14" s="61" t="s">
        <v>45</v>
      </c>
      <c r="B14" s="61"/>
      <c r="C14" s="18" t="s">
        <v>44</v>
      </c>
    </row>
    <row r="15" spans="1:3" ht="39" customHeight="1" x14ac:dyDescent="0.25">
      <c r="A15" s="81" t="s">
        <v>40</v>
      </c>
      <c r="B15" s="82"/>
      <c r="C15" s="83"/>
    </row>
    <row r="16" spans="1:3" ht="36" x14ac:dyDescent="0.25">
      <c r="A16" s="84" t="s">
        <v>23</v>
      </c>
      <c r="B16" s="85"/>
      <c r="C16" s="16" t="s">
        <v>41</v>
      </c>
    </row>
    <row r="17" spans="1:3" ht="36.75" thickBot="1" x14ac:dyDescent="0.3">
      <c r="A17" s="86" t="s">
        <v>6</v>
      </c>
      <c r="B17" s="87"/>
      <c r="C17" s="17" t="s">
        <v>42</v>
      </c>
    </row>
    <row r="18" spans="1:3" ht="15.75" x14ac:dyDescent="0.25">
      <c r="A18" s="74" t="s">
        <v>54</v>
      </c>
      <c r="B18" s="75"/>
      <c r="C18" s="76"/>
    </row>
    <row r="19" spans="1:3" ht="84" x14ac:dyDescent="0.25">
      <c r="A19" s="77" t="s">
        <v>55</v>
      </c>
      <c r="B19" s="78"/>
      <c r="C19" s="24" t="s">
        <v>56</v>
      </c>
    </row>
    <row r="20" spans="1:3" ht="72.75" thickBot="1" x14ac:dyDescent="0.3">
      <c r="A20" s="79" t="s">
        <v>57</v>
      </c>
      <c r="B20" s="80"/>
      <c r="C20" s="25" t="s">
        <v>58</v>
      </c>
    </row>
  </sheetData>
  <mergeCells count="18">
    <mergeCell ref="A18:C18"/>
    <mergeCell ref="A19:B19"/>
    <mergeCell ref="A20:B20"/>
    <mergeCell ref="A15:C15"/>
    <mergeCell ref="A16:B16"/>
    <mergeCell ref="A17:B17"/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Roberto Oss</cp:lastModifiedBy>
  <cp:lastPrinted>2014-05-09T15:39:14Z</cp:lastPrinted>
  <dcterms:created xsi:type="dcterms:W3CDTF">2013-05-10T09:28:03Z</dcterms:created>
  <dcterms:modified xsi:type="dcterms:W3CDTF">2022-05-17T14:16:21Z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